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5b372bffa931550/Plocha/"/>
    </mc:Choice>
  </mc:AlternateContent>
  <xr:revisionPtr revIDLastSave="800" documentId="13_ncr:1_{CFBF4326-42B3-4B2B-9B13-EE7FC1E3DBB6}" xr6:coauthVersionLast="47" xr6:coauthVersionMax="47" xr10:uidLastSave="{2D586A69-1BA6-4975-A968-76CF1A641FDA}"/>
  <bookViews>
    <workbookView xWindow="-110" yWindow="-110" windowWidth="19420" windowHeight="9940" activeTab="8" xr2:uid="{00000000-000D-0000-FFFF-FFFF00000000}"/>
  </bookViews>
  <sheets>
    <sheet name="A" sheetId="8" r:id="rId1"/>
    <sheet name="B" sheetId="13" r:id="rId2"/>
    <sheet name="C" sheetId="12" r:id="rId3"/>
    <sheet name="D" sheetId="11" r:id="rId4"/>
    <sheet name="E" sheetId="10" r:id="rId5"/>
    <sheet name="F" sheetId="9" r:id="rId6"/>
    <sheet name="G" sheetId="15" r:id="rId7"/>
    <sheet name="H" sheetId="14" r:id="rId8"/>
    <sheet name="Výsledky" sheetId="16" r:id="rId9"/>
    <sheet name="Postupující na kraj" sheetId="17" r:id="rId10"/>
  </sheets>
  <definedNames>
    <definedName name="_xlnm._FilterDatabase" localSheetId="0" hidden="1">A!$A$2:$I$10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14" l="1"/>
  <c r="G11" i="12"/>
  <c r="G18" i="15"/>
  <c r="G5" i="12"/>
  <c r="G3" i="14"/>
  <c r="G6" i="14"/>
  <c r="G12" i="14"/>
  <c r="G15" i="14"/>
  <c r="G14" i="15"/>
  <c r="G4" i="15"/>
  <c r="G8" i="15"/>
  <c r="G15" i="15"/>
  <c r="G16" i="15"/>
  <c r="G24" i="9"/>
  <c r="G12" i="9"/>
  <c r="G3" i="9"/>
  <c r="G11" i="9"/>
  <c r="G21" i="9"/>
  <c r="G25" i="9"/>
  <c r="G20" i="9"/>
  <c r="G5" i="9"/>
  <c r="G17" i="9"/>
  <c r="G15" i="9"/>
  <c r="G9" i="9"/>
  <c r="G18" i="9"/>
  <c r="G4" i="10"/>
  <c r="G6" i="10"/>
  <c r="G10" i="13"/>
  <c r="G6" i="13"/>
  <c r="G23" i="13"/>
  <c r="G21" i="13"/>
  <c r="G24" i="13"/>
  <c r="G11" i="13"/>
  <c r="G3" i="13"/>
  <c r="G8" i="8"/>
  <c r="G4" i="8"/>
  <c r="G5" i="8"/>
  <c r="G15" i="11"/>
  <c r="G4" i="11"/>
  <c r="G14" i="11"/>
  <c r="G7" i="11"/>
  <c r="G10" i="11"/>
  <c r="G6" i="8"/>
  <c r="G11" i="14"/>
  <c r="G11" i="15"/>
  <c r="G17" i="15"/>
  <c r="G9" i="15"/>
  <c r="G9" i="12"/>
  <c r="G13" i="9"/>
  <c r="G23" i="9"/>
  <c r="G19" i="9"/>
  <c r="G18" i="13"/>
  <c r="G8" i="13"/>
  <c r="G16" i="13"/>
  <c r="G22" i="13"/>
  <c r="G14" i="10"/>
  <c r="G12" i="10"/>
  <c r="G10" i="8"/>
  <c r="G7" i="8"/>
  <c r="G19" i="12"/>
  <c r="G10" i="14"/>
  <c r="G9" i="14"/>
  <c r="G6" i="9" l="1"/>
  <c r="G15" i="8"/>
  <c r="G16" i="8"/>
  <c r="G11" i="8"/>
  <c r="G14" i="8"/>
  <c r="G9" i="8"/>
  <c r="G3" i="8"/>
  <c r="G12" i="8"/>
  <c r="G13" i="8"/>
  <c r="G3" i="15"/>
  <c r="G12" i="15"/>
  <c r="G7" i="9"/>
  <c r="G16" i="9"/>
  <c r="G3" i="11"/>
  <c r="G11" i="11"/>
  <c r="G6" i="15"/>
  <c r="G13" i="15"/>
  <c r="G5" i="14"/>
  <c r="G14" i="14"/>
  <c r="G4" i="14"/>
  <c r="G13" i="14"/>
  <c r="G7" i="14"/>
  <c r="G8" i="14"/>
  <c r="G19" i="15"/>
  <c r="G20" i="15"/>
  <c r="G7" i="15"/>
  <c r="G10" i="15"/>
  <c r="G5" i="15"/>
  <c r="G4" i="13"/>
  <c r="G7" i="13"/>
  <c r="G17" i="13"/>
  <c r="G13" i="13"/>
  <c r="G20" i="13"/>
  <c r="G9" i="13"/>
  <c r="G15" i="13"/>
  <c r="G14" i="13"/>
  <c r="G19" i="13"/>
  <c r="G5" i="13"/>
  <c r="G18" i="12"/>
  <c r="G14" i="12"/>
  <c r="G6" i="12"/>
  <c r="G7" i="12"/>
  <c r="G12" i="12"/>
  <c r="G10" i="12"/>
  <c r="G13" i="12"/>
  <c r="G15" i="12"/>
  <c r="G20" i="12"/>
  <c r="G17" i="12"/>
  <c r="G8" i="12"/>
  <c r="G3" i="12"/>
  <c r="G4" i="12"/>
  <c r="G9" i="10"/>
  <c r="G5" i="10"/>
  <c r="G3" i="10"/>
  <c r="G10" i="10"/>
  <c r="G13" i="10"/>
  <c r="G11" i="10"/>
  <c r="G7" i="10"/>
  <c r="G8" i="10"/>
  <c r="G5" i="11"/>
  <c r="G6" i="11"/>
  <c r="G9" i="11"/>
  <c r="G8" i="11"/>
  <c r="G13" i="11"/>
  <c r="G12" i="11"/>
  <c r="G8" i="9"/>
  <c r="G22" i="9"/>
  <c r="G12" i="13"/>
  <c r="G16" i="12"/>
  <c r="G4" i="9"/>
  <c r="G14" i="9"/>
  <c r="G26" i="9"/>
  <c r="G10" i="9"/>
</calcChain>
</file>

<file path=xl/sharedStrings.xml><?xml version="1.0" encoding="utf-8"?>
<sst xmlns="http://schemas.openxmlformats.org/spreadsheetml/2006/main" count="741" uniqueCount="201">
  <si>
    <t>Běh:</t>
  </si>
  <si>
    <t>Plavání:</t>
  </si>
  <si>
    <t>Kategorie:</t>
  </si>
  <si>
    <t>A</t>
  </si>
  <si>
    <t>C</t>
  </si>
  <si>
    <t>D</t>
  </si>
  <si>
    <t>E</t>
  </si>
  <si>
    <t>F</t>
  </si>
  <si>
    <t>50 m</t>
  </si>
  <si>
    <t>500 m</t>
  </si>
  <si>
    <t>Nejlepší čas plavání</t>
  </si>
  <si>
    <t>Příjmení a jméno</t>
  </si>
  <si>
    <t>Čas plavání</t>
  </si>
  <si>
    <t>Pořadí plavání</t>
  </si>
  <si>
    <t>Handicap</t>
  </si>
  <si>
    <t>Celkové pořadí</t>
  </si>
  <si>
    <t>B</t>
  </si>
  <si>
    <t>100 m</t>
  </si>
  <si>
    <t>1000 m</t>
  </si>
  <si>
    <t>Škola</t>
  </si>
  <si>
    <t>G</t>
  </si>
  <si>
    <t>100m</t>
  </si>
  <si>
    <t>H</t>
  </si>
  <si>
    <t>50m</t>
  </si>
  <si>
    <t>500m</t>
  </si>
  <si>
    <t>Plavání</t>
  </si>
  <si>
    <t>Kurzová Veronika</t>
  </si>
  <si>
    <t>ZŠ a MŠ Poříčí nad Sázavou</t>
  </si>
  <si>
    <t>Nedrová Viktorie</t>
  </si>
  <si>
    <t>Kozlová Marie</t>
  </si>
  <si>
    <t>Kubizňáková Veronika</t>
  </si>
  <si>
    <t>Císařová Anna</t>
  </si>
  <si>
    <t>Šulcová Sára</t>
  </si>
  <si>
    <t>Pártlová Zuzana</t>
  </si>
  <si>
    <t>Marinovová Izabela Jana</t>
  </si>
  <si>
    <t>Polčáková Eliška</t>
  </si>
  <si>
    <t>Svobodová Adéla</t>
  </si>
  <si>
    <t>Svobodová Michala</t>
  </si>
  <si>
    <t>Pípová Eliška</t>
  </si>
  <si>
    <t>Pártl Tomáš</t>
  </si>
  <si>
    <t>Hlaváček Martin</t>
  </si>
  <si>
    <t>Beneš Matěj</t>
  </si>
  <si>
    <t>Sadílek Matěj</t>
  </si>
  <si>
    <t>Sadílek Jakub</t>
  </si>
  <si>
    <t>Kumšta Jiří</t>
  </si>
  <si>
    <t>Meyer Jan</t>
  </si>
  <si>
    <t>Krejza Vojtěch</t>
  </si>
  <si>
    <t>Podhorský Jindřich</t>
  </si>
  <si>
    <t>Děd Bořek</t>
  </si>
  <si>
    <t>ZŠ Benešov Dukelská 1818</t>
  </si>
  <si>
    <t>Miková Simona</t>
  </si>
  <si>
    <t>Pilátová Ema</t>
  </si>
  <si>
    <t>Zemanová Aneta</t>
  </si>
  <si>
    <t>Macková Amélie</t>
  </si>
  <si>
    <t>Tůma Vojtěch</t>
  </si>
  <si>
    <t>Zeman Vojtěch</t>
  </si>
  <si>
    <t>Hoffman Ondřej</t>
  </si>
  <si>
    <t>Rathouská Eliěka</t>
  </si>
  <si>
    <t>Jursíková Eliška</t>
  </si>
  <si>
    <t>Zemanová Kateřina</t>
  </si>
  <si>
    <t>Fantová Magdaléna</t>
  </si>
  <si>
    <t>Růžička Ondřej</t>
  </si>
  <si>
    <t>Štolba Marek</t>
  </si>
  <si>
    <t>Kotiš Martin</t>
  </si>
  <si>
    <t>Kaiserová Eliěka</t>
  </si>
  <si>
    <t>Skořepová Eliška</t>
  </si>
  <si>
    <t>Veselá Julie</t>
  </si>
  <si>
    <t>Straková Karolína</t>
  </si>
  <si>
    <t>Mařík Jakub</t>
  </si>
  <si>
    <t>Kříž Matěj</t>
  </si>
  <si>
    <t>Fabián Aleš</t>
  </si>
  <si>
    <t>Králíková Klára</t>
  </si>
  <si>
    <t>Eichlerová Anita</t>
  </si>
  <si>
    <t>ZŠ a MŠ Karlov</t>
  </si>
  <si>
    <t>Rada Vít</t>
  </si>
  <si>
    <t>Šináglová Anna</t>
  </si>
  <si>
    <t>Šostý Štěpán</t>
  </si>
  <si>
    <t>Novák Kryštof</t>
  </si>
  <si>
    <t>Trest Tobias</t>
  </si>
  <si>
    <t>Gruber Jakub</t>
  </si>
  <si>
    <t>Hamouz Jakub</t>
  </si>
  <si>
    <t>ZŠ Čerčany</t>
  </si>
  <si>
    <t>Heczková Tereza</t>
  </si>
  <si>
    <t>Kronovetrová Daniela</t>
  </si>
  <si>
    <t>Fitscher Maxmilian</t>
  </si>
  <si>
    <t>Honc Kryštof</t>
  </si>
  <si>
    <t>Škvor František</t>
  </si>
  <si>
    <t>Kapušová Barbora</t>
  </si>
  <si>
    <t>Kuracina Matyáš</t>
  </si>
  <si>
    <t>Polesný Samuel</t>
  </si>
  <si>
    <t>Honcová Emma</t>
  </si>
  <si>
    <t>Krejčová Magdaléna</t>
  </si>
  <si>
    <t>Stanley Anna</t>
  </si>
  <si>
    <t>Mihali Samuel</t>
  </si>
  <si>
    <t>Tíkalová Barbora</t>
  </si>
  <si>
    <t>Řada Kryštof</t>
  </si>
  <si>
    <t>Fabián Šimon</t>
  </si>
  <si>
    <t>Hanzal Jakub</t>
  </si>
  <si>
    <t>Kubizňák Lukáš</t>
  </si>
  <si>
    <t>Krejčů Adam</t>
  </si>
  <si>
    <t>Výborný Oskar</t>
  </si>
  <si>
    <t>Filip Matyáš</t>
  </si>
  <si>
    <t>Bažant Petr</t>
  </si>
  <si>
    <t>Hruška Ondřej</t>
  </si>
  <si>
    <t>Novák Ondřej</t>
  </si>
  <si>
    <t>ZŠ Jiráskova 888</t>
  </si>
  <si>
    <t>Hromádková Bela</t>
  </si>
  <si>
    <t>Růžičková Eliška</t>
  </si>
  <si>
    <t>Nováková Kateřina</t>
  </si>
  <si>
    <t>Gymnázium Benešov</t>
  </si>
  <si>
    <t>Chmelík Tomáš</t>
  </si>
  <si>
    <t>Klápa Lukáš</t>
  </si>
  <si>
    <t>Lukáš Josef</t>
  </si>
  <si>
    <t>Zadražil Jáchym</t>
  </si>
  <si>
    <t>Nerad Lukáš</t>
  </si>
  <si>
    <t>Tardovský David</t>
  </si>
  <si>
    <t>Havran Jiří</t>
  </si>
  <si>
    <t>Bederková Anežka</t>
  </si>
  <si>
    <t>Čechová Tereza</t>
  </si>
  <si>
    <t>Hedvíková Marie</t>
  </si>
  <si>
    <t>Vašatová Ema</t>
  </si>
  <si>
    <t>Hromádková Ema</t>
  </si>
  <si>
    <t>Vynšová Barbora</t>
  </si>
  <si>
    <t>Stibůrková Lucie</t>
  </si>
  <si>
    <t>Frübauer Vojtěch</t>
  </si>
  <si>
    <t>Vynšová Anna</t>
  </si>
  <si>
    <t>Kudibalová Nela</t>
  </si>
  <si>
    <t>Pecinovská Tereza</t>
  </si>
  <si>
    <t>ZŠ TGM Mnichovice</t>
  </si>
  <si>
    <t>Gregoriades Tomáš</t>
  </si>
  <si>
    <t>Hanus Patrik</t>
  </si>
  <si>
    <t>Jiří Horák</t>
  </si>
  <si>
    <t>Černá Klára</t>
  </si>
  <si>
    <t>Vycpálek Filip</t>
  </si>
  <si>
    <t>Kratochvílová Vendula</t>
  </si>
  <si>
    <t>Bílková Lucie</t>
  </si>
  <si>
    <t>Nogly Vincent</t>
  </si>
  <si>
    <t>Růžičková Lída</t>
  </si>
  <si>
    <t>Poslušná Gabriela</t>
  </si>
  <si>
    <t>Poslušná Adéla</t>
  </si>
  <si>
    <t>Hánová Nina</t>
  </si>
  <si>
    <t>Nogly Evelina</t>
  </si>
  <si>
    <t>Pecka Jakub</t>
  </si>
  <si>
    <t>Palata Mikuláš</t>
  </si>
  <si>
    <t>Šubrt Šimon</t>
  </si>
  <si>
    <t>Martišová Evelina</t>
  </si>
  <si>
    <t>Tupá Snadra</t>
  </si>
  <si>
    <t>Willmann Martin</t>
  </si>
  <si>
    <t>Buršík Filip</t>
  </si>
  <si>
    <t>Talian Karin</t>
  </si>
  <si>
    <t>ZŠ TGM Pyšely</t>
  </si>
  <si>
    <t>Lukeš Jan</t>
  </si>
  <si>
    <t>Koblasa Matyáš</t>
  </si>
  <si>
    <t>Zach Tomáš</t>
  </si>
  <si>
    <t>Vykoukalová Nikola</t>
  </si>
  <si>
    <t>Stuchlíková Denisa</t>
  </si>
  <si>
    <t>Bořkovcová Tereza</t>
  </si>
  <si>
    <t>ZŠ a MŠ Votice</t>
  </si>
  <si>
    <t>Votrubová Aneta</t>
  </si>
  <si>
    <t>Ševčíková Eliška</t>
  </si>
  <si>
    <t>Kachlíková Nela</t>
  </si>
  <si>
    <t>Černovská Ema</t>
  </si>
  <si>
    <t>Pobežal Ron</t>
  </si>
  <si>
    <t>Drápková Eliška</t>
  </si>
  <si>
    <t>Dupraz Yann</t>
  </si>
  <si>
    <t>Matějovská Anna</t>
  </si>
  <si>
    <t>Možíšová Magdaléna</t>
  </si>
  <si>
    <t>Pěch Matyáš</t>
  </si>
  <si>
    <t>Lomský Matěj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</si>
  <si>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</si>
  <si>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</si>
  <si>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</si>
  <si>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</si>
  <si>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</si>
  <si>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</si>
  <si>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</si>
  <si>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</si>
  <si>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</si>
  <si>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</si>
  <si>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</si>
  <si>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</si>
  <si>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</si>
  <si>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</si>
  <si>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Nykodým Michal</t>
  </si>
  <si>
    <t>15.</t>
  </si>
  <si>
    <t>16.</t>
  </si>
  <si>
    <t>17.</t>
  </si>
  <si>
    <t>18.</t>
  </si>
  <si>
    <t>19.</t>
  </si>
  <si>
    <t>20.</t>
  </si>
  <si>
    <t>21.</t>
  </si>
  <si>
    <t>22.</t>
  </si>
  <si>
    <t>2 min penalizace</t>
  </si>
  <si>
    <t>23.</t>
  </si>
  <si>
    <t>24.</t>
  </si>
  <si>
    <t>Číslo</t>
  </si>
  <si>
    <t>13 - 14</t>
  </si>
  <si>
    <t>18 - 19</t>
  </si>
  <si>
    <t>17 - 18</t>
  </si>
  <si>
    <t>7 (s penalizací 22)</t>
  </si>
  <si>
    <t>náhradník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</si>
</sst>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_K_č"/>
    <numFmt numFmtId="165" formatCode="mm:ss.0;@"/>
  </numFmts>
  <fonts count="6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sz val="11"/>
      <name val="Calibri"/>
      <family val="2"/>
    </font>
    <font>
      <b/>
      <sz val="22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7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7" fontId="0" fillId="4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47" fontId="0" fillId="0" borderId="0" xfId="0" applyNumberFormat="1"/>
    <xf numFmtId="1" fontId="0" fillId="0" borderId="1" xfId="0" applyNumberForma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7" fontId="0" fillId="0" borderId="4" xfId="0" applyNumberFormat="1" applyBorder="1" applyAlignment="1">
      <alignment horizontal="center"/>
    </xf>
    <xf numFmtId="0" fontId="0" fillId="0" borderId="4" xfId="0" applyBorder="1"/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3" borderId="2" xfId="0" applyFill="1" applyBorder="1"/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7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vertical="center" readingOrder="1"/>
    </xf>
    <xf numFmtId="0" fontId="0" fillId="3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47" fontId="0" fillId="0" borderId="7" xfId="0" applyNumberFormat="1" applyBorder="1" applyAlignment="1">
      <alignment horizontal="center"/>
    </xf>
    <xf numFmtId="165" fontId="0" fillId="0" borderId="1" xfId="0" applyNumberFormat="1" applyBorder="1"/>
    <xf numFmtId="0" fontId="0" fillId="4" borderId="1" xfId="0" applyFill="1" applyBorder="1" applyAlignment="1">
      <alignment horizontal="center"/>
    </xf>
    <xf numFmtId="20" fontId="0" fillId="4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 readingOrder="1"/>
    </xf>
    <xf numFmtId="0" fontId="4" fillId="0" borderId="8" xfId="0" applyFont="1" applyBorder="1"/>
    <xf numFmtId="0" fontId="5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L22"/>
  <sheetViews>
    <sheetView workbookViewId="0">
      <selection activeCell="C19" sqref="C19"/>
    </sheetView>
  </sheetViews>
  <sheetFormatPr defaultRowHeight="12.5" x14ac:dyDescent="0.25"/>
  <cols>
    <col min="1" max="1" width="8.26953125" bestFit="1" customWidth="1"/>
    <col min="2" max="2" width="18.7265625" customWidth="1"/>
    <col min="3" max="3" width="26.26953125" customWidth="1"/>
    <col min="4" max="4" width="11.1796875" customWidth="1"/>
    <col min="5" max="5" width="7.7265625" bestFit="1" customWidth="1"/>
    <col min="6" max="6" width="8.26953125" bestFit="1" customWidth="1"/>
    <col min="7" max="7" width="15.1796875" customWidth="1"/>
    <col min="8" max="8" width="12.54296875" customWidth="1"/>
  </cols>
  <sheetData>
    <row r="1" spans="1:12" x14ac:dyDescent="0.25">
      <c r="A1" s="14" t="s">
        <v>2</v>
      </c>
      <c r="B1" s="19" t="s">
        <v>3</v>
      </c>
      <c r="C1" s="7" t="s">
        <v>1</v>
      </c>
      <c r="D1" s="20" t="s">
        <v>8</v>
      </c>
      <c r="E1" s="39"/>
      <c r="F1" s="38"/>
      <c r="G1" s="7" t="s">
        <v>0</v>
      </c>
      <c r="H1" s="20" t="s">
        <v>9</v>
      </c>
    </row>
    <row r="2" spans="1:12" ht="39" x14ac:dyDescent="0.25">
      <c r="A2" s="6" t="s">
        <v>195</v>
      </c>
      <c r="B2" s="5" t="s">
        <v>11</v>
      </c>
      <c r="C2" s="5" t="s">
        <v>19</v>
      </c>
      <c r="D2" s="5" t="s">
        <v>12</v>
      </c>
      <c r="E2" s="5" t="s">
        <v>13</v>
      </c>
      <c r="F2" s="5" t="s">
        <v>10</v>
      </c>
      <c r="G2" s="5" t="s">
        <v>14</v>
      </c>
      <c r="H2" s="5" t="s">
        <v>14</v>
      </c>
      <c r="I2" s="5" t="s">
        <v>15</v>
      </c>
    </row>
    <row r="3" spans="1:12" ht="16.5" customHeight="1" x14ac:dyDescent="0.25">
      <c r="A3" s="15">
        <v>1</v>
      </c>
      <c r="B3" s="1" t="s">
        <v>104</v>
      </c>
      <c r="C3" s="1" t="s">
        <v>105</v>
      </c>
      <c r="D3" s="40">
        <v>6.0069444444444439E-4</v>
      </c>
      <c r="E3" s="43" t="s">
        <v>169</v>
      </c>
      <c r="F3" s="4">
        <v>6.0069444444444439E-4</v>
      </c>
      <c r="G3" s="10">
        <f t="shared" ref="G3:G16" si="0">D3-F3</f>
        <v>0</v>
      </c>
      <c r="H3" s="41">
        <v>0</v>
      </c>
      <c r="I3" s="2">
        <v>1</v>
      </c>
      <c r="J3" s="12"/>
    </row>
    <row r="4" spans="1:12" ht="16.5" customHeight="1" x14ac:dyDescent="0.25">
      <c r="A4" s="31">
        <v>2</v>
      </c>
      <c r="B4" s="1" t="s">
        <v>43</v>
      </c>
      <c r="C4" s="1" t="s">
        <v>27</v>
      </c>
      <c r="D4" s="40">
        <v>6.8171296296296296E-4</v>
      </c>
      <c r="E4" s="43" t="s">
        <v>170</v>
      </c>
      <c r="F4" s="4">
        <v>6.0069444444444439E-4</v>
      </c>
      <c r="G4" s="10">
        <f t="shared" si="0"/>
        <v>8.101851851851857E-5</v>
      </c>
      <c r="H4" s="41">
        <v>7</v>
      </c>
      <c r="I4" s="2">
        <v>2</v>
      </c>
      <c r="J4" s="12"/>
    </row>
    <row r="5" spans="1:12" ht="16.5" customHeight="1" x14ac:dyDescent="0.25">
      <c r="A5" s="31">
        <v>3</v>
      </c>
      <c r="B5" s="1" t="s">
        <v>152</v>
      </c>
      <c r="C5" s="1" t="s">
        <v>49</v>
      </c>
      <c r="D5" s="40">
        <v>7.1064814814814819E-4</v>
      </c>
      <c r="E5" s="43" t="s">
        <v>171</v>
      </c>
      <c r="F5" s="4">
        <v>6.0069444444444439E-4</v>
      </c>
      <c r="G5" s="10">
        <f t="shared" si="0"/>
        <v>1.099537037037038E-4</v>
      </c>
      <c r="H5" s="41">
        <v>10</v>
      </c>
      <c r="I5" s="2">
        <v>3</v>
      </c>
      <c r="J5" s="12"/>
      <c r="L5" s="12"/>
    </row>
    <row r="6" spans="1:12" ht="16.5" customHeight="1" x14ac:dyDescent="0.25">
      <c r="A6" s="31">
        <v>5</v>
      </c>
      <c r="B6" s="1" t="s">
        <v>47</v>
      </c>
      <c r="C6" s="1" t="s">
        <v>49</v>
      </c>
      <c r="D6" s="40">
        <v>7.7777777777777784E-4</v>
      </c>
      <c r="E6" s="43" t="s">
        <v>173</v>
      </c>
      <c r="F6" s="4">
        <v>6.0069444444444439E-4</v>
      </c>
      <c r="G6" s="10">
        <f t="shared" si="0"/>
        <v>1.7708333333333345E-4</v>
      </c>
      <c r="H6" s="41">
        <v>15</v>
      </c>
      <c r="I6" s="2">
        <v>4</v>
      </c>
      <c r="J6" s="12"/>
    </row>
    <row r="7" spans="1:12" ht="16.5" customHeight="1" x14ac:dyDescent="0.25">
      <c r="A7" s="15">
        <v>7</v>
      </c>
      <c r="B7" s="1" t="s">
        <v>45</v>
      </c>
      <c r="C7" s="1" t="s">
        <v>27</v>
      </c>
      <c r="D7" s="40">
        <v>8.0902777777777787E-4</v>
      </c>
      <c r="E7" s="43" t="s">
        <v>175</v>
      </c>
      <c r="F7" s="4">
        <v>6.0069444444444439E-4</v>
      </c>
      <c r="G7" s="10">
        <f t="shared" si="0"/>
        <v>2.0833333333333348E-4</v>
      </c>
      <c r="H7" s="41">
        <v>18</v>
      </c>
      <c r="I7" s="2">
        <v>5</v>
      </c>
      <c r="J7" s="12"/>
    </row>
    <row r="8" spans="1:12" ht="16.5" customHeight="1" x14ac:dyDescent="0.25">
      <c r="A8" s="15">
        <v>4</v>
      </c>
      <c r="B8" s="1" t="s">
        <v>46</v>
      </c>
      <c r="C8" s="1" t="s">
        <v>49</v>
      </c>
      <c r="D8" s="40">
        <v>7.407407407407407E-4</v>
      </c>
      <c r="E8" s="43" t="s">
        <v>172</v>
      </c>
      <c r="F8" s="4">
        <v>6.0069444444444439E-4</v>
      </c>
      <c r="G8" s="10">
        <f t="shared" si="0"/>
        <v>1.4004629629629632E-4</v>
      </c>
      <c r="H8" s="41">
        <v>12</v>
      </c>
      <c r="I8" s="2">
        <v>6</v>
      </c>
      <c r="J8" s="12"/>
    </row>
    <row r="9" spans="1:12" ht="16.5" customHeight="1" x14ac:dyDescent="0.25">
      <c r="A9" s="31">
        <v>8</v>
      </c>
      <c r="B9" s="1" t="s">
        <v>129</v>
      </c>
      <c r="C9" s="1" t="s">
        <v>128</v>
      </c>
      <c r="D9" s="40">
        <v>8.7847222222222233E-4</v>
      </c>
      <c r="E9" s="43" t="s">
        <v>176</v>
      </c>
      <c r="F9" s="4">
        <v>6.0069444444444439E-4</v>
      </c>
      <c r="G9" s="10">
        <f t="shared" si="0"/>
        <v>2.7777777777777794E-4</v>
      </c>
      <c r="H9" s="41">
        <v>24</v>
      </c>
      <c r="I9" s="2">
        <v>7</v>
      </c>
      <c r="J9" s="12"/>
    </row>
    <row r="10" spans="1:12" ht="16.5" customHeight="1" x14ac:dyDescent="0.25">
      <c r="A10" s="31">
        <v>11</v>
      </c>
      <c r="B10" s="1" t="s">
        <v>130</v>
      </c>
      <c r="C10" s="1" t="s">
        <v>128</v>
      </c>
      <c r="D10" s="40">
        <v>1.0069444444444444E-3</v>
      </c>
      <c r="E10" s="43" t="s">
        <v>179</v>
      </c>
      <c r="F10" s="4">
        <v>6.0069444444444439E-4</v>
      </c>
      <c r="G10" s="10">
        <f t="shared" si="0"/>
        <v>4.0625000000000004E-4</v>
      </c>
      <c r="H10" s="41">
        <v>35</v>
      </c>
      <c r="I10" s="2">
        <v>8</v>
      </c>
      <c r="J10" s="12"/>
    </row>
    <row r="11" spans="1:12" ht="17.149999999999999" customHeight="1" x14ac:dyDescent="0.25">
      <c r="A11" s="31">
        <v>6</v>
      </c>
      <c r="B11" s="1" t="s">
        <v>48</v>
      </c>
      <c r="C11" s="1" t="s">
        <v>49</v>
      </c>
      <c r="D11" s="40">
        <v>7.8356481481481495E-4</v>
      </c>
      <c r="E11" s="43" t="s">
        <v>174</v>
      </c>
      <c r="F11" s="4">
        <v>6.0069444444444439E-4</v>
      </c>
      <c r="G11" s="10">
        <f t="shared" si="0"/>
        <v>1.8287037037037056E-4</v>
      </c>
      <c r="H11" s="41">
        <v>16</v>
      </c>
      <c r="I11" s="2">
        <v>9</v>
      </c>
    </row>
    <row r="12" spans="1:12" ht="17.149999999999999" customHeight="1" x14ac:dyDescent="0.25">
      <c r="A12" s="15">
        <v>10</v>
      </c>
      <c r="B12" s="1" t="s">
        <v>80</v>
      </c>
      <c r="C12" s="1" t="s">
        <v>81</v>
      </c>
      <c r="D12" s="40">
        <v>9.4097222222222227E-4</v>
      </c>
      <c r="E12" s="43" t="s">
        <v>178</v>
      </c>
      <c r="F12" s="4">
        <v>6.0069444444444439E-4</v>
      </c>
      <c r="G12" s="10">
        <f t="shared" si="0"/>
        <v>3.4027777777777789E-4</v>
      </c>
      <c r="H12" s="41">
        <v>30</v>
      </c>
      <c r="I12" s="2">
        <v>10</v>
      </c>
    </row>
    <row r="13" spans="1:12" ht="16.5" customHeight="1" x14ac:dyDescent="0.25">
      <c r="A13" s="15">
        <v>13</v>
      </c>
      <c r="B13" s="1" t="s">
        <v>168</v>
      </c>
      <c r="C13" s="1" t="s">
        <v>128</v>
      </c>
      <c r="D13" s="40">
        <v>1.0520833333333335E-3</v>
      </c>
      <c r="E13" s="43" t="s">
        <v>181</v>
      </c>
      <c r="F13" s="4">
        <v>6.0069444444444439E-4</v>
      </c>
      <c r="G13" s="10">
        <f t="shared" si="0"/>
        <v>4.5138888888888909E-4</v>
      </c>
      <c r="H13" s="41">
        <v>39</v>
      </c>
      <c r="I13" s="2">
        <v>11</v>
      </c>
    </row>
    <row r="14" spans="1:12" ht="16.5" customHeight="1" x14ac:dyDescent="0.25">
      <c r="A14" s="31">
        <v>9</v>
      </c>
      <c r="B14" s="1" t="s">
        <v>44</v>
      </c>
      <c r="C14" s="1" t="s">
        <v>27</v>
      </c>
      <c r="D14" s="40">
        <v>8.9699074074074073E-4</v>
      </c>
      <c r="E14" s="43" t="s">
        <v>177</v>
      </c>
      <c r="F14" s="4">
        <v>6.0069444444444439E-4</v>
      </c>
      <c r="G14" s="10">
        <f t="shared" si="0"/>
        <v>2.9629629629629635E-4</v>
      </c>
      <c r="H14" s="41">
        <v>26</v>
      </c>
      <c r="I14" s="2">
        <v>12</v>
      </c>
    </row>
    <row r="15" spans="1:12" ht="16.5" customHeight="1" x14ac:dyDescent="0.25">
      <c r="A15" s="31">
        <v>12</v>
      </c>
      <c r="B15" s="1" t="s">
        <v>131</v>
      </c>
      <c r="C15" s="1" t="s">
        <v>128</v>
      </c>
      <c r="D15" s="40">
        <v>1.0358796296296297E-3</v>
      </c>
      <c r="E15" s="43" t="s">
        <v>180</v>
      </c>
      <c r="F15" s="4">
        <v>6.0069444444444439E-4</v>
      </c>
      <c r="G15" s="10">
        <f t="shared" si="0"/>
        <v>4.3518518518518526E-4</v>
      </c>
      <c r="H15" s="41">
        <v>38</v>
      </c>
      <c r="I15" s="2">
        <v>13</v>
      </c>
    </row>
    <row r="16" spans="1:12" ht="16.5" customHeight="1" x14ac:dyDescent="0.25">
      <c r="A16" s="31">
        <v>14</v>
      </c>
      <c r="B16" s="1" t="s">
        <v>79</v>
      </c>
      <c r="C16" s="1" t="s">
        <v>81</v>
      </c>
      <c r="D16" s="40">
        <v>1.3229166666666665E-3</v>
      </c>
      <c r="E16" s="43" t="s">
        <v>182</v>
      </c>
      <c r="F16" s="4">
        <v>6.0069444444444439E-4</v>
      </c>
      <c r="G16" s="10">
        <f t="shared" si="0"/>
        <v>7.2222222222222208E-4</v>
      </c>
      <c r="H16" s="42">
        <v>4.3055555555555562E-2</v>
      </c>
      <c r="I16" s="2">
        <v>14</v>
      </c>
    </row>
    <row r="17" spans="1:8" ht="16.5" customHeight="1" x14ac:dyDescent="0.25">
      <c r="A17" s="3"/>
      <c r="D17" s="33"/>
      <c r="E17" s="36"/>
      <c r="F17" s="33"/>
      <c r="G17" s="33"/>
      <c r="H17" s="33"/>
    </row>
    <row r="18" spans="1:8" ht="16.5" customHeight="1" x14ac:dyDescent="0.25">
      <c r="A18" s="3"/>
      <c r="D18" s="33"/>
      <c r="E18" s="36"/>
      <c r="F18" s="33"/>
      <c r="G18" s="33"/>
      <c r="H18" s="33"/>
    </row>
    <row r="19" spans="1:8" ht="16.5" customHeight="1" x14ac:dyDescent="0.25">
      <c r="A19" s="3"/>
      <c r="D19" s="33"/>
      <c r="E19" s="36"/>
      <c r="F19" s="33"/>
      <c r="G19" s="33"/>
      <c r="H19" s="33"/>
    </row>
    <row r="20" spans="1:8" ht="16.5" customHeight="1" x14ac:dyDescent="0.25">
      <c r="A20" s="3"/>
      <c r="D20" s="33"/>
      <c r="E20" s="36"/>
      <c r="F20" s="33"/>
      <c r="G20" s="33"/>
      <c r="H20" s="33"/>
    </row>
    <row r="21" spans="1:8" ht="16.5" customHeight="1" x14ac:dyDescent="0.25">
      <c r="A21" s="3"/>
      <c r="D21" s="33"/>
      <c r="E21" s="36"/>
      <c r="F21" s="33"/>
      <c r="G21" s="33"/>
      <c r="H21" s="33"/>
    </row>
    <row r="22" spans="1:8" x14ac:dyDescent="0.25">
      <c r="G22" s="33"/>
    </row>
  </sheetData>
  <sortState xmlns:xlrd2="http://schemas.microsoft.com/office/spreadsheetml/2017/richdata2" ref="A3:I16">
    <sortCondition ref="I3:I16"/>
  </sortState>
  <phoneticPr fontId="0" type="noConversion"/>
  <printOptions horizontalCentered="1" verticalCentered="1"/>
  <pageMargins left="0.59055118110236227" right="0.39370078740157483" top="0.86614173228346458" bottom="0.9055118110236221" header="0.51181102362204722" footer="0.51181102362204722"/>
  <pageSetup paperSize="9" fitToHeight="0" orientation="landscape" r:id="rId1"/>
  <headerFooter alignWithMargins="0">
    <oddHeader>&amp;LPlavecko - běžecký závod&amp;R13.04.2022 Benešov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DA511-C005-4BEC-A797-8692A54967FE}">
  <dimension ref="A2:C56"/>
  <sheetViews>
    <sheetView workbookViewId="0">
      <selection activeCell="G12" sqref="G12"/>
    </sheetView>
  </sheetViews>
  <sheetFormatPr defaultRowHeight="12.5" x14ac:dyDescent="0.25"/>
  <cols>
    <col min="2" max="2" width="20.6328125" customWidth="1"/>
    <col min="3" max="3" width="27.6328125" customWidth="1"/>
  </cols>
  <sheetData>
    <row r="2" spans="1:3" x14ac:dyDescent="0.25">
      <c r="A2" s="45" t="s">
        <v>3</v>
      </c>
    </row>
    <row r="3" spans="1:3" x14ac:dyDescent="0.25">
      <c r="A3" s="45"/>
    </row>
    <row r="4" spans="1:3" x14ac:dyDescent="0.25">
      <c r="A4" s="3" t="s">
        <v>169</v>
      </c>
      <c r="B4" s="1" t="s">
        <v>104</v>
      </c>
      <c r="C4" s="1" t="s">
        <v>105</v>
      </c>
    </row>
    <row r="5" spans="1:3" x14ac:dyDescent="0.25">
      <c r="A5" s="3" t="s">
        <v>170</v>
      </c>
      <c r="B5" s="1" t="s">
        <v>43</v>
      </c>
      <c r="C5" s="1" t="s">
        <v>27</v>
      </c>
    </row>
    <row r="6" spans="1:3" x14ac:dyDescent="0.25">
      <c r="A6" s="3" t="s">
        <v>171</v>
      </c>
      <c r="B6" s="1" t="s">
        <v>152</v>
      </c>
      <c r="C6" s="1" t="s">
        <v>49</v>
      </c>
    </row>
    <row r="7" spans="1:3" x14ac:dyDescent="0.25">
      <c r="A7" s="3" t="s">
        <v>200</v>
      </c>
      <c r="B7" s="1" t="s">
        <v>47</v>
      </c>
      <c r="C7" s="1" t="s">
        <v>49</v>
      </c>
    </row>
    <row r="9" spans="1:3" x14ac:dyDescent="0.25">
      <c r="A9" s="45" t="s">
        <v>6</v>
      </c>
    </row>
    <row r="10" spans="1:3" x14ac:dyDescent="0.25">
      <c r="A10" s="45"/>
    </row>
    <row r="11" spans="1:3" x14ac:dyDescent="0.25">
      <c r="A11" s="3" t="s">
        <v>169</v>
      </c>
      <c r="B11" s="1" t="s">
        <v>53</v>
      </c>
      <c r="C11" s="1" t="s">
        <v>49</v>
      </c>
    </row>
    <row r="12" spans="1:3" x14ac:dyDescent="0.25">
      <c r="A12" s="3" t="s">
        <v>170</v>
      </c>
      <c r="B12" s="1" t="s">
        <v>107</v>
      </c>
      <c r="C12" s="1" t="s">
        <v>105</v>
      </c>
    </row>
    <row r="13" spans="1:3" x14ac:dyDescent="0.25">
      <c r="A13" s="3" t="s">
        <v>171</v>
      </c>
      <c r="B13" s="1" t="s">
        <v>52</v>
      </c>
      <c r="C13" s="1" t="s">
        <v>49</v>
      </c>
    </row>
    <row r="14" spans="1:3" x14ac:dyDescent="0.25">
      <c r="A14" s="3" t="s">
        <v>200</v>
      </c>
      <c r="B14" s="1" t="s">
        <v>108</v>
      </c>
      <c r="C14" s="1" t="s">
        <v>105</v>
      </c>
    </row>
    <row r="16" spans="1:3" x14ac:dyDescent="0.25">
      <c r="A16" s="45" t="s">
        <v>16</v>
      </c>
    </row>
    <row r="17" spans="1:3" x14ac:dyDescent="0.25">
      <c r="A17" s="45"/>
    </row>
    <row r="18" spans="1:3" x14ac:dyDescent="0.25">
      <c r="A18" s="3" t="s">
        <v>169</v>
      </c>
      <c r="B18" s="1" t="s">
        <v>151</v>
      </c>
      <c r="C18" s="1" t="s">
        <v>150</v>
      </c>
    </row>
    <row r="19" spans="1:3" x14ac:dyDescent="0.25">
      <c r="A19" s="3" t="s">
        <v>170</v>
      </c>
      <c r="B19" s="1" t="s">
        <v>40</v>
      </c>
      <c r="C19" s="1" t="s">
        <v>27</v>
      </c>
    </row>
    <row r="20" spans="1:3" x14ac:dyDescent="0.25">
      <c r="A20" s="3" t="s">
        <v>171</v>
      </c>
      <c r="B20" s="1" t="s">
        <v>86</v>
      </c>
      <c r="C20" s="1" t="s">
        <v>81</v>
      </c>
    </row>
    <row r="21" spans="1:3" x14ac:dyDescent="0.25">
      <c r="A21" s="3" t="s">
        <v>200</v>
      </c>
      <c r="B21" s="1" t="s">
        <v>115</v>
      </c>
      <c r="C21" s="1" t="s">
        <v>105</v>
      </c>
    </row>
    <row r="23" spans="1:3" x14ac:dyDescent="0.25">
      <c r="A23" s="45" t="s">
        <v>7</v>
      </c>
    </row>
    <row r="24" spans="1:3" x14ac:dyDescent="0.25">
      <c r="A24" s="45"/>
    </row>
    <row r="25" spans="1:3" x14ac:dyDescent="0.25">
      <c r="A25" s="3" t="s">
        <v>169</v>
      </c>
      <c r="B25" s="1" t="s">
        <v>122</v>
      </c>
      <c r="C25" s="1" t="s">
        <v>105</v>
      </c>
    </row>
    <row r="26" spans="1:3" x14ac:dyDescent="0.25">
      <c r="A26" s="3" t="s">
        <v>170</v>
      </c>
      <c r="B26" s="1" t="s">
        <v>32</v>
      </c>
      <c r="C26" s="1" t="s">
        <v>27</v>
      </c>
    </row>
    <row r="27" spans="1:3" x14ac:dyDescent="0.25">
      <c r="A27" s="3" t="s">
        <v>171</v>
      </c>
      <c r="B27" s="1" t="s">
        <v>137</v>
      </c>
      <c r="C27" s="1" t="s">
        <v>128</v>
      </c>
    </row>
    <row r="28" spans="1:3" x14ac:dyDescent="0.25">
      <c r="A28" s="3" t="s">
        <v>200</v>
      </c>
      <c r="B28" s="1" t="s">
        <v>60</v>
      </c>
      <c r="C28" s="1" t="s">
        <v>49</v>
      </c>
    </row>
    <row r="30" spans="1:3" x14ac:dyDescent="0.25">
      <c r="A30" s="45" t="s">
        <v>4</v>
      </c>
    </row>
    <row r="31" spans="1:3" x14ac:dyDescent="0.25">
      <c r="A31" s="45"/>
    </row>
    <row r="32" spans="1:3" x14ac:dyDescent="0.25">
      <c r="A32" s="3" t="s">
        <v>169</v>
      </c>
      <c r="B32" s="1" t="s">
        <v>61</v>
      </c>
      <c r="C32" s="1" t="s">
        <v>49</v>
      </c>
    </row>
    <row r="33" spans="1:3" x14ac:dyDescent="0.25">
      <c r="A33" s="3" t="s">
        <v>170</v>
      </c>
      <c r="B33" s="1" t="s">
        <v>62</v>
      </c>
      <c r="C33" s="1" t="s">
        <v>49</v>
      </c>
    </row>
    <row r="34" spans="1:3" x14ac:dyDescent="0.25">
      <c r="A34" s="3" t="s">
        <v>171</v>
      </c>
      <c r="B34" s="1" t="s">
        <v>164</v>
      </c>
      <c r="C34" s="1" t="s">
        <v>128</v>
      </c>
    </row>
    <row r="35" spans="1:3" x14ac:dyDescent="0.25">
      <c r="A35" s="3" t="s">
        <v>200</v>
      </c>
      <c r="B35" s="1" t="s">
        <v>98</v>
      </c>
      <c r="C35" s="1" t="s">
        <v>109</v>
      </c>
    </row>
    <row r="37" spans="1:3" x14ac:dyDescent="0.25">
      <c r="A37" s="45" t="s">
        <v>20</v>
      </c>
    </row>
    <row r="38" spans="1:3" x14ac:dyDescent="0.25">
      <c r="A38" s="45"/>
    </row>
    <row r="39" spans="1:3" x14ac:dyDescent="0.25">
      <c r="A39" s="3" t="s">
        <v>169</v>
      </c>
      <c r="B39" s="1" t="s">
        <v>66</v>
      </c>
      <c r="C39" s="1" t="s">
        <v>49</v>
      </c>
    </row>
    <row r="40" spans="1:3" x14ac:dyDescent="0.25">
      <c r="A40" s="3" t="s">
        <v>170</v>
      </c>
      <c r="B40" s="1" t="s">
        <v>158</v>
      </c>
      <c r="C40" s="1" t="s">
        <v>157</v>
      </c>
    </row>
    <row r="41" spans="1:3" x14ac:dyDescent="0.25">
      <c r="A41" s="3" t="s">
        <v>171</v>
      </c>
      <c r="B41" s="1" t="s">
        <v>67</v>
      </c>
      <c r="C41" s="1" t="s">
        <v>49</v>
      </c>
    </row>
    <row r="42" spans="1:3" x14ac:dyDescent="0.25">
      <c r="A42" s="3" t="s">
        <v>200</v>
      </c>
      <c r="B42" s="1" t="s">
        <v>65</v>
      </c>
      <c r="C42" s="1" t="s">
        <v>49</v>
      </c>
    </row>
    <row r="44" spans="1:3" x14ac:dyDescent="0.25">
      <c r="A44" s="45" t="s">
        <v>5</v>
      </c>
    </row>
    <row r="45" spans="1:3" x14ac:dyDescent="0.25">
      <c r="A45" s="45"/>
    </row>
    <row r="46" spans="1:3" x14ac:dyDescent="0.25">
      <c r="A46" s="3" t="s">
        <v>169</v>
      </c>
      <c r="B46" s="1" t="s">
        <v>68</v>
      </c>
      <c r="C46" s="1" t="s">
        <v>49</v>
      </c>
    </row>
    <row r="47" spans="1:3" x14ac:dyDescent="0.25">
      <c r="A47" s="3" t="s">
        <v>170</v>
      </c>
      <c r="B47" s="1" t="s">
        <v>144</v>
      </c>
      <c r="C47" s="1" t="s">
        <v>128</v>
      </c>
    </row>
    <row r="48" spans="1:3" x14ac:dyDescent="0.25">
      <c r="A48" s="3" t="s">
        <v>171</v>
      </c>
      <c r="B48" s="1" t="s">
        <v>167</v>
      </c>
      <c r="C48" s="1" t="s">
        <v>49</v>
      </c>
    </row>
    <row r="49" spans="1:3" x14ac:dyDescent="0.25">
      <c r="A49" s="3" t="s">
        <v>200</v>
      </c>
      <c r="B49" s="1" t="s">
        <v>70</v>
      </c>
      <c r="C49" s="1" t="s">
        <v>49</v>
      </c>
    </row>
    <row r="51" spans="1:3" x14ac:dyDescent="0.25">
      <c r="A51" s="45" t="s">
        <v>22</v>
      </c>
    </row>
    <row r="52" spans="1:3" x14ac:dyDescent="0.25">
      <c r="A52" s="45"/>
    </row>
    <row r="53" spans="1:3" x14ac:dyDescent="0.25">
      <c r="A53" s="3" t="s">
        <v>169</v>
      </c>
      <c r="B53" s="1" t="s">
        <v>154</v>
      </c>
      <c r="C53" s="1" t="s">
        <v>49</v>
      </c>
    </row>
    <row r="54" spans="1:3" x14ac:dyDescent="0.25">
      <c r="A54" s="3" t="s">
        <v>170</v>
      </c>
      <c r="B54" s="1" t="s">
        <v>72</v>
      </c>
      <c r="C54" s="1" t="s">
        <v>49</v>
      </c>
    </row>
    <row r="55" spans="1:3" x14ac:dyDescent="0.25">
      <c r="A55" s="3" t="s">
        <v>171</v>
      </c>
      <c r="B55" s="1" t="s">
        <v>75</v>
      </c>
      <c r="C55" s="1" t="s">
        <v>73</v>
      </c>
    </row>
    <row r="56" spans="1:3" x14ac:dyDescent="0.25">
      <c r="A56" s="3" t="s">
        <v>200</v>
      </c>
      <c r="B56" s="1" t="s">
        <v>127</v>
      </c>
      <c r="C56" s="1" t="s">
        <v>105</v>
      </c>
    </row>
  </sheetData>
  <mergeCells count="8">
    <mergeCell ref="A44:A45"/>
    <mergeCell ref="A51:A52"/>
    <mergeCell ref="A2:A3"/>
    <mergeCell ref="A9:A10"/>
    <mergeCell ref="A16:A17"/>
    <mergeCell ref="A23:A24"/>
    <mergeCell ref="A30:A31"/>
    <mergeCell ref="A37:A3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L60"/>
  <sheetViews>
    <sheetView zoomScaleNormal="100" workbookViewId="0">
      <selection activeCell="J7" sqref="J7"/>
    </sheetView>
  </sheetViews>
  <sheetFormatPr defaultRowHeight="12.5" x14ac:dyDescent="0.25"/>
  <cols>
    <col min="1" max="1" width="9.26953125" customWidth="1"/>
    <col min="2" max="2" width="19.26953125" bestFit="1" customWidth="1"/>
    <col min="3" max="3" width="26" customWidth="1"/>
    <col min="4" max="4" width="9.7265625" customWidth="1"/>
    <col min="5" max="5" width="7.7265625" bestFit="1" customWidth="1"/>
    <col min="6" max="6" width="8.453125" customWidth="1"/>
    <col min="7" max="8" width="10.26953125" customWidth="1"/>
    <col min="9" max="9" width="15.7265625" style="3" customWidth="1"/>
    <col min="10" max="10" width="15.36328125" customWidth="1"/>
  </cols>
  <sheetData>
    <row r="1" spans="1:12" x14ac:dyDescent="0.25">
      <c r="A1" s="14" t="s">
        <v>2</v>
      </c>
      <c r="B1" s="23" t="s">
        <v>16</v>
      </c>
      <c r="C1" s="7" t="s">
        <v>1</v>
      </c>
      <c r="D1" s="24" t="s">
        <v>23</v>
      </c>
      <c r="G1" s="7" t="s">
        <v>0</v>
      </c>
      <c r="H1" s="24" t="s">
        <v>24</v>
      </c>
      <c r="I1" s="8"/>
    </row>
    <row r="2" spans="1:12" ht="38.25" customHeight="1" x14ac:dyDescent="0.25">
      <c r="A2" s="6" t="s">
        <v>195</v>
      </c>
      <c r="B2" s="5" t="s">
        <v>11</v>
      </c>
      <c r="C2" s="5" t="s">
        <v>19</v>
      </c>
      <c r="D2" s="5" t="s">
        <v>12</v>
      </c>
      <c r="E2" s="5" t="s">
        <v>13</v>
      </c>
      <c r="F2" s="5" t="s">
        <v>10</v>
      </c>
      <c r="G2" s="5" t="s">
        <v>14</v>
      </c>
      <c r="H2" s="5" t="s">
        <v>14</v>
      </c>
      <c r="I2" s="5" t="s">
        <v>15</v>
      </c>
    </row>
    <row r="3" spans="1:12" ht="17.149999999999999" customHeight="1" x14ac:dyDescent="0.25">
      <c r="A3" s="15">
        <v>27</v>
      </c>
      <c r="B3" s="1" t="s">
        <v>151</v>
      </c>
      <c r="C3" s="1" t="s">
        <v>150</v>
      </c>
      <c r="D3" s="4">
        <v>4.0740740740740738E-4</v>
      </c>
      <c r="E3" s="4" t="s">
        <v>169</v>
      </c>
      <c r="F3" s="4">
        <v>4.0740740740740738E-4</v>
      </c>
      <c r="G3" s="4">
        <f t="shared" ref="G3:G24" si="0">D3-F3</f>
        <v>0</v>
      </c>
      <c r="H3" s="41">
        <v>0</v>
      </c>
      <c r="I3" s="2">
        <v>1</v>
      </c>
      <c r="L3" s="12"/>
    </row>
    <row r="4" spans="1:12" ht="17.149999999999999" customHeight="1" x14ac:dyDescent="0.25">
      <c r="A4" s="31">
        <v>28</v>
      </c>
      <c r="B4" s="1" t="s">
        <v>40</v>
      </c>
      <c r="C4" s="1" t="s">
        <v>27</v>
      </c>
      <c r="D4" s="4">
        <v>4.5949074074074078E-4</v>
      </c>
      <c r="E4" s="11" t="s">
        <v>170</v>
      </c>
      <c r="F4" s="4">
        <v>4.0740740740740738E-4</v>
      </c>
      <c r="G4" s="4">
        <f t="shared" si="0"/>
        <v>5.2083333333333398E-5</v>
      </c>
      <c r="H4" s="41">
        <v>5</v>
      </c>
      <c r="I4" s="2">
        <v>2</v>
      </c>
      <c r="L4" s="12"/>
    </row>
    <row r="5" spans="1:12" ht="17.149999999999999" customHeight="1" x14ac:dyDescent="0.25">
      <c r="A5" s="15">
        <v>29</v>
      </c>
      <c r="B5" s="1" t="s">
        <v>86</v>
      </c>
      <c r="C5" s="1" t="s">
        <v>81</v>
      </c>
      <c r="D5" s="4">
        <v>5.023148148148147E-4</v>
      </c>
      <c r="E5" s="4" t="s">
        <v>171</v>
      </c>
      <c r="F5" s="4">
        <v>4.0740740740740738E-4</v>
      </c>
      <c r="G5" s="4">
        <f t="shared" si="0"/>
        <v>9.4907407407407321E-5</v>
      </c>
      <c r="H5" s="41">
        <v>8</v>
      </c>
      <c r="I5" s="2">
        <v>3</v>
      </c>
      <c r="L5" s="12"/>
    </row>
    <row r="6" spans="1:12" ht="17.149999999999999" customHeight="1" x14ac:dyDescent="0.25">
      <c r="A6" s="15">
        <v>33</v>
      </c>
      <c r="B6" s="1" t="s">
        <v>115</v>
      </c>
      <c r="C6" s="1" t="s">
        <v>105</v>
      </c>
      <c r="D6" s="4">
        <v>6.5162037037037022E-4</v>
      </c>
      <c r="E6" s="4" t="s">
        <v>175</v>
      </c>
      <c r="F6" s="4">
        <v>4.0740740740740738E-4</v>
      </c>
      <c r="G6" s="4">
        <f t="shared" si="0"/>
        <v>2.4421296296296284E-4</v>
      </c>
      <c r="H6" s="41">
        <v>21</v>
      </c>
      <c r="I6" s="2">
        <v>4</v>
      </c>
      <c r="L6" s="12"/>
    </row>
    <row r="7" spans="1:12" ht="17.149999999999999" customHeight="1" x14ac:dyDescent="0.25">
      <c r="A7" s="15">
        <v>32</v>
      </c>
      <c r="B7" s="1" t="s">
        <v>55</v>
      </c>
      <c r="C7" s="1" t="s">
        <v>49</v>
      </c>
      <c r="D7" s="4">
        <v>6.4583333333333322E-4</v>
      </c>
      <c r="E7" s="11" t="s">
        <v>174</v>
      </c>
      <c r="F7" s="4">
        <v>4.0740740740740738E-4</v>
      </c>
      <c r="G7" s="4">
        <f t="shared" si="0"/>
        <v>2.3842592592592584E-4</v>
      </c>
      <c r="H7" s="41">
        <v>21</v>
      </c>
      <c r="I7" s="2">
        <v>5</v>
      </c>
      <c r="L7" s="12"/>
    </row>
    <row r="8" spans="1:12" ht="17.149999999999999" customHeight="1" x14ac:dyDescent="0.25">
      <c r="A8" s="15">
        <v>30</v>
      </c>
      <c r="B8" s="1" t="s">
        <v>111</v>
      </c>
      <c r="C8" s="1" t="s">
        <v>105</v>
      </c>
      <c r="D8" s="4">
        <v>5.6712962962962956E-4</v>
      </c>
      <c r="E8" s="11" t="s">
        <v>172</v>
      </c>
      <c r="F8" s="4">
        <v>4.0740740740740738E-4</v>
      </c>
      <c r="G8" s="4">
        <f t="shared" si="0"/>
        <v>1.5972222222222218E-4</v>
      </c>
      <c r="H8" s="41">
        <v>14</v>
      </c>
      <c r="I8" s="2">
        <v>6</v>
      </c>
      <c r="L8" s="12"/>
    </row>
    <row r="9" spans="1:12" ht="17.149999999999999" customHeight="1" x14ac:dyDescent="0.25">
      <c r="A9" s="15">
        <v>48</v>
      </c>
      <c r="B9" s="1" t="s">
        <v>54</v>
      </c>
      <c r="C9" s="1" t="s">
        <v>49</v>
      </c>
      <c r="D9" s="4">
        <v>2.1134259259259261E-3</v>
      </c>
      <c r="E9" s="11" t="s">
        <v>191</v>
      </c>
      <c r="F9" s="4">
        <v>4.0740740740740738E-4</v>
      </c>
      <c r="G9" s="4">
        <f t="shared" si="0"/>
        <v>1.7060185185185188E-3</v>
      </c>
      <c r="H9" s="42">
        <v>0.10208333333333335</v>
      </c>
      <c r="I9" s="2" t="s">
        <v>199</v>
      </c>
      <c r="J9" s="3" t="s">
        <v>192</v>
      </c>
      <c r="L9" s="12"/>
    </row>
    <row r="10" spans="1:12" ht="17.149999999999999" customHeight="1" x14ac:dyDescent="0.25">
      <c r="A10" s="15">
        <v>35</v>
      </c>
      <c r="B10" s="1" t="s">
        <v>114</v>
      </c>
      <c r="C10" s="1" t="s">
        <v>105</v>
      </c>
      <c r="D10" s="4">
        <v>6.6203703703703704E-4</v>
      </c>
      <c r="E10" s="4" t="s">
        <v>177</v>
      </c>
      <c r="F10" s="4">
        <v>4.0740740740740738E-4</v>
      </c>
      <c r="G10" s="4">
        <f t="shared" si="0"/>
        <v>2.5462962962962966E-4</v>
      </c>
      <c r="H10" s="41">
        <v>22</v>
      </c>
      <c r="I10" s="2">
        <v>8</v>
      </c>
      <c r="L10" s="12"/>
    </row>
    <row r="11" spans="1:12" ht="17.149999999999999" customHeight="1" x14ac:dyDescent="0.25">
      <c r="A11" s="31">
        <v>31</v>
      </c>
      <c r="B11" s="1" t="s">
        <v>136</v>
      </c>
      <c r="C11" s="1" t="s">
        <v>128</v>
      </c>
      <c r="D11" s="4">
        <v>6.4120370370370373E-4</v>
      </c>
      <c r="E11" s="4" t="s">
        <v>173</v>
      </c>
      <c r="F11" s="4">
        <v>4.0740740740740738E-4</v>
      </c>
      <c r="G11" s="4">
        <f t="shared" si="0"/>
        <v>2.3379629629629635E-4</v>
      </c>
      <c r="H11" s="41">
        <v>20</v>
      </c>
      <c r="I11" s="2">
        <v>9</v>
      </c>
      <c r="L11" s="12"/>
    </row>
    <row r="12" spans="1:12" ht="17.149999999999999" customHeight="1" x14ac:dyDescent="0.25">
      <c r="A12" s="15">
        <v>39</v>
      </c>
      <c r="B12" s="1" t="s">
        <v>153</v>
      </c>
      <c r="C12" s="1" t="s">
        <v>49</v>
      </c>
      <c r="D12" s="4">
        <v>8.0208333333333336E-4</v>
      </c>
      <c r="E12" s="4" t="s">
        <v>181</v>
      </c>
      <c r="F12" s="4">
        <v>4.0740740740740738E-4</v>
      </c>
      <c r="G12" s="4">
        <f t="shared" si="0"/>
        <v>3.9467592592592598E-4</v>
      </c>
      <c r="H12" s="41">
        <v>34</v>
      </c>
      <c r="I12" s="2">
        <v>10</v>
      </c>
      <c r="L12" s="12"/>
    </row>
    <row r="13" spans="1:12" ht="17.149999999999999" customHeight="1" x14ac:dyDescent="0.25">
      <c r="A13" s="31">
        <v>40</v>
      </c>
      <c r="B13" s="1" t="s">
        <v>56</v>
      </c>
      <c r="C13" s="1" t="s">
        <v>49</v>
      </c>
      <c r="D13" s="4">
        <v>8.0787037037037036E-4</v>
      </c>
      <c r="E13" s="11" t="s">
        <v>182</v>
      </c>
      <c r="F13" s="4">
        <v>4.0740740740740738E-4</v>
      </c>
      <c r="G13" s="4">
        <f t="shared" si="0"/>
        <v>4.0046296296296298E-4</v>
      </c>
      <c r="H13" s="41">
        <v>35</v>
      </c>
      <c r="I13" s="2">
        <v>11</v>
      </c>
      <c r="L13" s="12"/>
    </row>
    <row r="14" spans="1:12" ht="17.149999999999999" customHeight="1" x14ac:dyDescent="0.25">
      <c r="A14" s="31">
        <v>37</v>
      </c>
      <c r="B14" s="1" t="s">
        <v>39</v>
      </c>
      <c r="C14" s="1" t="s">
        <v>27</v>
      </c>
      <c r="D14" s="4">
        <v>7.5578703703703702E-4</v>
      </c>
      <c r="E14" s="4" t="s">
        <v>179</v>
      </c>
      <c r="F14" s="4">
        <v>4.0740740740740738E-4</v>
      </c>
      <c r="G14" s="4">
        <f t="shared" si="0"/>
        <v>3.4837962962962964E-4</v>
      </c>
      <c r="H14" s="41">
        <v>30</v>
      </c>
      <c r="I14" s="2">
        <v>12</v>
      </c>
      <c r="L14" s="12"/>
    </row>
    <row r="15" spans="1:12" ht="17.149999999999999" customHeight="1" x14ac:dyDescent="0.25">
      <c r="A15" s="31">
        <v>34</v>
      </c>
      <c r="B15" s="1" t="s">
        <v>42</v>
      </c>
      <c r="C15" s="1" t="s">
        <v>27</v>
      </c>
      <c r="D15" s="4">
        <v>6.5972222222222213E-4</v>
      </c>
      <c r="E15" s="11" t="s">
        <v>176</v>
      </c>
      <c r="F15" s="4">
        <v>4.0740740740740738E-4</v>
      </c>
      <c r="G15" s="4">
        <f t="shared" si="0"/>
        <v>2.5231481481481475E-4</v>
      </c>
      <c r="H15" s="41">
        <v>22</v>
      </c>
      <c r="I15" s="2">
        <v>13</v>
      </c>
      <c r="L15" s="12"/>
    </row>
    <row r="16" spans="1:12" ht="17.149999999999999" customHeight="1" x14ac:dyDescent="0.25">
      <c r="A16" s="15">
        <v>42</v>
      </c>
      <c r="B16" s="1" t="s">
        <v>112</v>
      </c>
      <c r="C16" s="1" t="s">
        <v>105</v>
      </c>
      <c r="D16" s="4">
        <v>8.587962962962963E-4</v>
      </c>
      <c r="E16" s="11" t="s">
        <v>185</v>
      </c>
      <c r="F16" s="4">
        <v>4.0740740740740738E-4</v>
      </c>
      <c r="G16" s="4">
        <f t="shared" si="0"/>
        <v>4.5138888888888892E-4</v>
      </c>
      <c r="H16" s="41">
        <v>39</v>
      </c>
      <c r="I16" s="2">
        <v>14</v>
      </c>
      <c r="L16" s="12"/>
    </row>
    <row r="17" spans="1:12" ht="17.149999999999999" customHeight="1" x14ac:dyDescent="0.25">
      <c r="A17" s="15">
        <v>36</v>
      </c>
      <c r="B17" s="1" t="s">
        <v>41</v>
      </c>
      <c r="C17" s="1" t="s">
        <v>27</v>
      </c>
      <c r="D17" s="4">
        <v>7.0254629629629627E-4</v>
      </c>
      <c r="E17" s="11" t="s">
        <v>178</v>
      </c>
      <c r="F17" s="4">
        <v>4.0740740740740738E-4</v>
      </c>
      <c r="G17" s="4">
        <f t="shared" si="0"/>
        <v>2.9513888888888889E-4</v>
      </c>
      <c r="H17" s="41">
        <v>26</v>
      </c>
      <c r="I17" s="2">
        <v>15</v>
      </c>
      <c r="L17" s="12"/>
    </row>
    <row r="18" spans="1:12" ht="17.149999999999999" customHeight="1" x14ac:dyDescent="0.25">
      <c r="A18" s="15">
        <v>41</v>
      </c>
      <c r="B18" s="1" t="s">
        <v>110</v>
      </c>
      <c r="C18" s="1" t="s">
        <v>105</v>
      </c>
      <c r="D18" s="4">
        <v>8.1134259259259267E-4</v>
      </c>
      <c r="E18" s="4" t="s">
        <v>184</v>
      </c>
      <c r="F18" s="4">
        <v>4.0740740740740738E-4</v>
      </c>
      <c r="G18" s="4">
        <f t="shared" si="0"/>
        <v>4.0393518518518529E-4</v>
      </c>
      <c r="H18" s="41">
        <v>35</v>
      </c>
      <c r="I18" s="2">
        <v>16</v>
      </c>
      <c r="L18" s="12"/>
    </row>
    <row r="19" spans="1:12" ht="17.149999999999999" customHeight="1" x14ac:dyDescent="0.25">
      <c r="A19" s="15">
        <v>38</v>
      </c>
      <c r="B19" s="1" t="s">
        <v>85</v>
      </c>
      <c r="C19" s="1" t="s">
        <v>81</v>
      </c>
      <c r="D19" s="4">
        <v>7.8009259259259253E-4</v>
      </c>
      <c r="E19" s="11" t="s">
        <v>180</v>
      </c>
      <c r="F19" s="4">
        <v>4.0740740740740738E-4</v>
      </c>
      <c r="G19" s="4">
        <f t="shared" si="0"/>
        <v>3.7268518518518515E-4</v>
      </c>
      <c r="H19" s="41">
        <v>32</v>
      </c>
      <c r="I19" s="2">
        <v>17</v>
      </c>
      <c r="L19" s="12"/>
    </row>
    <row r="20" spans="1:12" ht="17.149999999999999" customHeight="1" x14ac:dyDescent="0.25">
      <c r="A20" s="31">
        <v>46</v>
      </c>
      <c r="B20" s="1" t="s">
        <v>84</v>
      </c>
      <c r="C20" s="1" t="s">
        <v>81</v>
      </c>
      <c r="D20" s="4">
        <v>9.80324074074074E-4</v>
      </c>
      <c r="E20" s="11" t="s">
        <v>189</v>
      </c>
      <c r="F20" s="4">
        <v>4.0740740740740738E-4</v>
      </c>
      <c r="G20" s="4">
        <f t="shared" si="0"/>
        <v>5.7291666666666667E-4</v>
      </c>
      <c r="H20" s="41">
        <v>50</v>
      </c>
      <c r="I20" s="2" t="s">
        <v>197</v>
      </c>
      <c r="L20" s="12"/>
    </row>
    <row r="21" spans="1:12" ht="17.25" customHeight="1" x14ac:dyDescent="0.25">
      <c r="A21" s="15">
        <v>47</v>
      </c>
      <c r="B21" s="1" t="s">
        <v>133</v>
      </c>
      <c r="C21" s="1" t="s">
        <v>128</v>
      </c>
      <c r="D21" s="4">
        <v>9.8495370370370382E-4</v>
      </c>
      <c r="E21" s="4" t="s">
        <v>190</v>
      </c>
      <c r="F21" s="4">
        <v>4.0740740740740738E-4</v>
      </c>
      <c r="G21" s="4">
        <f t="shared" si="0"/>
        <v>5.7754629629629649E-4</v>
      </c>
      <c r="H21" s="41">
        <v>50</v>
      </c>
      <c r="I21" s="2" t="s">
        <v>197</v>
      </c>
      <c r="L21" s="12"/>
    </row>
    <row r="22" spans="1:12" ht="17.25" customHeight="1" x14ac:dyDescent="0.25">
      <c r="A22" s="15">
        <v>45</v>
      </c>
      <c r="B22" s="1" t="s">
        <v>113</v>
      </c>
      <c r="C22" s="1" t="s">
        <v>105</v>
      </c>
      <c r="D22" s="4">
        <v>9.4675925925925917E-4</v>
      </c>
      <c r="E22" s="4" t="s">
        <v>188</v>
      </c>
      <c r="F22" s="4">
        <v>4.0740740740740738E-4</v>
      </c>
      <c r="G22" s="4">
        <f t="shared" si="0"/>
        <v>5.3935185185185184E-4</v>
      </c>
      <c r="H22" s="41">
        <v>47</v>
      </c>
      <c r="I22" s="2">
        <v>20</v>
      </c>
      <c r="L22" s="12"/>
    </row>
    <row r="23" spans="1:12" ht="17.25" customHeight="1" x14ac:dyDescent="0.25">
      <c r="A23" s="15">
        <v>44</v>
      </c>
      <c r="B23" s="1" t="s">
        <v>116</v>
      </c>
      <c r="C23" s="1" t="s">
        <v>105</v>
      </c>
      <c r="D23" s="4">
        <v>8.715277777777776E-4</v>
      </c>
      <c r="E23" s="11" t="s">
        <v>187</v>
      </c>
      <c r="F23" s="4">
        <v>4.0740740740740738E-4</v>
      </c>
      <c r="G23" s="4">
        <f t="shared" si="0"/>
        <v>4.6412037037037022E-4</v>
      </c>
      <c r="H23" s="41">
        <v>40</v>
      </c>
      <c r="I23" s="2">
        <v>21</v>
      </c>
    </row>
    <row r="24" spans="1:12" ht="17.25" customHeight="1" x14ac:dyDescent="0.25">
      <c r="A24" s="31">
        <v>43</v>
      </c>
      <c r="B24" s="1" t="s">
        <v>183</v>
      </c>
      <c r="C24" s="1" t="s">
        <v>128</v>
      </c>
      <c r="D24" s="4">
        <v>8.6226851851851861E-4</v>
      </c>
      <c r="E24" s="4" t="s">
        <v>186</v>
      </c>
      <c r="F24" s="4">
        <v>4.0740740740740738E-4</v>
      </c>
      <c r="G24" s="4">
        <f t="shared" si="0"/>
        <v>4.5486111111111123E-4</v>
      </c>
      <c r="H24" s="41">
        <v>39</v>
      </c>
      <c r="I24" s="2">
        <v>22</v>
      </c>
    </row>
    <row r="25" spans="1:12" ht="17.25" customHeight="1" x14ac:dyDescent="0.25">
      <c r="I25"/>
    </row>
    <row r="26" spans="1:12" ht="17.25" customHeight="1" x14ac:dyDescent="0.25">
      <c r="I26"/>
    </row>
    <row r="27" spans="1:12" ht="17.25" customHeight="1" x14ac:dyDescent="0.25">
      <c r="I27"/>
    </row>
    <row r="28" spans="1:12" ht="17.25" customHeight="1" x14ac:dyDescent="0.25">
      <c r="I28"/>
    </row>
    <row r="29" spans="1:12" ht="17.25" customHeight="1" x14ac:dyDescent="0.25">
      <c r="I29"/>
    </row>
    <row r="30" spans="1:12" ht="17.25" customHeight="1" x14ac:dyDescent="0.25">
      <c r="I30"/>
    </row>
    <row r="31" spans="1:12" ht="17.25" customHeight="1" x14ac:dyDescent="0.25">
      <c r="I31"/>
    </row>
    <row r="32" spans="1:12" ht="17.25" customHeight="1" x14ac:dyDescent="0.25">
      <c r="I32"/>
    </row>
    <row r="33" spans="9:9" ht="17.25" customHeight="1" x14ac:dyDescent="0.25">
      <c r="I33"/>
    </row>
    <row r="34" spans="9:9" x14ac:dyDescent="0.25">
      <c r="I34"/>
    </row>
    <row r="35" spans="9:9" x14ac:dyDescent="0.25">
      <c r="I35"/>
    </row>
    <row r="36" spans="9:9" x14ac:dyDescent="0.25">
      <c r="I36"/>
    </row>
    <row r="37" spans="9:9" x14ac:dyDescent="0.25">
      <c r="I37"/>
    </row>
    <row r="38" spans="9:9" x14ac:dyDescent="0.25">
      <c r="I38"/>
    </row>
    <row r="39" spans="9:9" x14ac:dyDescent="0.25">
      <c r="I39"/>
    </row>
    <row r="40" spans="9:9" x14ac:dyDescent="0.25">
      <c r="I40"/>
    </row>
    <row r="41" spans="9:9" x14ac:dyDescent="0.25">
      <c r="I41"/>
    </row>
    <row r="42" spans="9:9" x14ac:dyDescent="0.25">
      <c r="I42"/>
    </row>
    <row r="43" spans="9:9" x14ac:dyDescent="0.25">
      <c r="I43"/>
    </row>
    <row r="44" spans="9:9" x14ac:dyDescent="0.25">
      <c r="I44"/>
    </row>
    <row r="45" spans="9:9" x14ac:dyDescent="0.25">
      <c r="I45"/>
    </row>
    <row r="46" spans="9:9" x14ac:dyDescent="0.25">
      <c r="I46"/>
    </row>
    <row r="47" spans="9:9" x14ac:dyDescent="0.25">
      <c r="I47"/>
    </row>
    <row r="59" ht="15" customHeight="1" x14ac:dyDescent="0.25"/>
    <row r="60" ht="13.5" customHeight="1" x14ac:dyDescent="0.25"/>
  </sheetData>
  <sortState xmlns:xlrd2="http://schemas.microsoft.com/office/spreadsheetml/2017/richdata2" ref="A3:J24">
    <sortCondition ref="I3:I24"/>
  </sortState>
  <phoneticPr fontId="0" type="noConversion"/>
  <printOptions horizontalCentered="1" verticalCentered="1"/>
  <pageMargins left="0.59055118110236227" right="0.39370078740157483" top="0.86614173228346458" bottom="0.9055118110236221" header="0.51181102362204722" footer="0.51181102362204722"/>
  <pageSetup paperSize="9" fitToHeight="0" orientation="landscape" verticalDpi="4294967295" r:id="rId1"/>
  <headerFooter alignWithMargins="0">
    <oddHeader>&amp;LPlavecko - běžecký závod&amp;R10.5.2019 Benešov</oddHeader>
    <oddFooter xml:space="preserve"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  <pageSetUpPr fitToPage="1"/>
  </sheetPr>
  <dimension ref="A1:K23"/>
  <sheetViews>
    <sheetView topLeftCell="A13" zoomScaleNormal="115" workbookViewId="0">
      <selection activeCell="L21" sqref="L21"/>
    </sheetView>
  </sheetViews>
  <sheetFormatPr defaultRowHeight="12.5" x14ac:dyDescent="0.25"/>
  <cols>
    <col min="1" max="1" width="11.81640625" customWidth="1"/>
    <col min="2" max="2" width="17.453125" customWidth="1"/>
    <col min="3" max="3" width="25.453125" customWidth="1"/>
    <col min="4" max="4" width="11.54296875" bestFit="1" customWidth="1"/>
    <col min="6" max="6" width="8.26953125" bestFit="1" customWidth="1"/>
    <col min="7" max="8" width="10.26953125" customWidth="1"/>
  </cols>
  <sheetData>
    <row r="1" spans="1:11" x14ac:dyDescent="0.25">
      <c r="A1" s="14" t="s">
        <v>2</v>
      </c>
      <c r="B1" s="21" t="s">
        <v>4</v>
      </c>
      <c r="C1" s="7" t="s">
        <v>1</v>
      </c>
      <c r="D1" s="22" t="s">
        <v>17</v>
      </c>
      <c r="E1" s="8"/>
      <c r="F1" s="18"/>
      <c r="G1" s="7" t="s">
        <v>0</v>
      </c>
      <c r="H1" s="22" t="s">
        <v>18</v>
      </c>
    </row>
    <row r="2" spans="1:11" ht="38.25" customHeight="1" x14ac:dyDescent="0.25">
      <c r="A2" s="6" t="s">
        <v>195</v>
      </c>
      <c r="B2" s="5" t="s">
        <v>11</v>
      </c>
      <c r="C2" s="5" t="s">
        <v>19</v>
      </c>
      <c r="D2" s="5" t="s">
        <v>12</v>
      </c>
      <c r="E2" s="5" t="s">
        <v>13</v>
      </c>
      <c r="F2" s="5" t="s">
        <v>10</v>
      </c>
      <c r="G2" s="5" t="s">
        <v>14</v>
      </c>
      <c r="H2" s="5" t="s">
        <v>14</v>
      </c>
      <c r="I2" s="5" t="s">
        <v>15</v>
      </c>
    </row>
    <row r="3" spans="1:11" ht="17.149999999999999" customHeight="1" x14ac:dyDescent="0.25">
      <c r="A3" s="15">
        <v>73</v>
      </c>
      <c r="B3" s="1" t="s">
        <v>61</v>
      </c>
      <c r="C3" s="1" t="s">
        <v>49</v>
      </c>
      <c r="D3" s="4">
        <v>8.0787037037037036E-4</v>
      </c>
      <c r="E3" s="11" t="s">
        <v>169</v>
      </c>
      <c r="F3" s="4">
        <v>8.0787037037037036E-4</v>
      </c>
      <c r="G3" s="4">
        <f t="shared" ref="G3:G20" si="0">D3-F3</f>
        <v>0</v>
      </c>
      <c r="H3" s="41">
        <v>0</v>
      </c>
      <c r="I3" s="2">
        <v>1</v>
      </c>
      <c r="J3" s="12"/>
    </row>
    <row r="4" spans="1:11" ht="17.149999999999999" customHeight="1" x14ac:dyDescent="0.25">
      <c r="A4" s="15">
        <v>74</v>
      </c>
      <c r="B4" s="1" t="s">
        <v>62</v>
      </c>
      <c r="C4" s="1" t="s">
        <v>49</v>
      </c>
      <c r="D4" s="4">
        <v>8.5300925925925919E-4</v>
      </c>
      <c r="E4" s="11" t="s">
        <v>170</v>
      </c>
      <c r="F4" s="4">
        <v>8.0787037037037036E-4</v>
      </c>
      <c r="G4" s="4">
        <f t="shared" si="0"/>
        <v>4.5138888888888833E-5</v>
      </c>
      <c r="H4" s="41">
        <v>4</v>
      </c>
      <c r="I4" s="2">
        <v>2</v>
      </c>
      <c r="J4" s="12"/>
    </row>
    <row r="5" spans="1:11" ht="17.149999999999999" customHeight="1" x14ac:dyDescent="0.25">
      <c r="A5" s="15">
        <v>75</v>
      </c>
      <c r="B5" s="1" t="s">
        <v>164</v>
      </c>
      <c r="C5" s="1" t="s">
        <v>128</v>
      </c>
      <c r="D5" s="4">
        <v>9.0162037037037034E-4</v>
      </c>
      <c r="E5" s="11" t="s">
        <v>171</v>
      </c>
      <c r="F5" s="4">
        <v>8.0787037037037036E-4</v>
      </c>
      <c r="G5" s="4">
        <f t="shared" si="0"/>
        <v>9.3749999999999975E-5</v>
      </c>
      <c r="H5" s="41">
        <v>8</v>
      </c>
      <c r="I5" s="2">
        <v>3</v>
      </c>
      <c r="J5" s="12"/>
    </row>
    <row r="6" spans="1:11" ht="17.149999999999999" customHeight="1" x14ac:dyDescent="0.25">
      <c r="A6" s="15">
        <v>81</v>
      </c>
      <c r="B6" s="1" t="s">
        <v>98</v>
      </c>
      <c r="C6" s="1" t="s">
        <v>109</v>
      </c>
      <c r="D6" s="4">
        <v>1.1631944444444443E-3</v>
      </c>
      <c r="E6" s="11" t="s">
        <v>177</v>
      </c>
      <c r="F6" s="4">
        <v>8.0787037037037036E-4</v>
      </c>
      <c r="G6" s="4">
        <f t="shared" si="0"/>
        <v>3.5532407407407398E-4</v>
      </c>
      <c r="H6" s="41">
        <v>31</v>
      </c>
      <c r="I6" s="2">
        <v>4</v>
      </c>
      <c r="J6" s="12"/>
    </row>
    <row r="7" spans="1:11" ht="17.149999999999999" customHeight="1" x14ac:dyDescent="0.25">
      <c r="A7" s="15">
        <v>76</v>
      </c>
      <c r="B7" s="1" t="s">
        <v>99</v>
      </c>
      <c r="C7" s="1" t="s">
        <v>109</v>
      </c>
      <c r="D7" s="4">
        <v>9.2361111111111116E-4</v>
      </c>
      <c r="E7" s="11" t="s">
        <v>172</v>
      </c>
      <c r="F7" s="4">
        <v>8.0787037037037036E-4</v>
      </c>
      <c r="G7" s="4">
        <f t="shared" si="0"/>
        <v>1.157407407407408E-4</v>
      </c>
      <c r="H7" s="41">
        <v>10</v>
      </c>
      <c r="I7" s="2">
        <v>5</v>
      </c>
      <c r="J7" s="12"/>
      <c r="K7" s="12"/>
    </row>
    <row r="8" spans="1:11" ht="17.149999999999999" customHeight="1" x14ac:dyDescent="0.25">
      <c r="A8" s="15">
        <v>77</v>
      </c>
      <c r="B8" s="1" t="s">
        <v>95</v>
      </c>
      <c r="C8" s="1" t="s">
        <v>109</v>
      </c>
      <c r="D8" s="4">
        <v>9.4097222222222227E-4</v>
      </c>
      <c r="E8" s="11" t="s">
        <v>173</v>
      </c>
      <c r="F8" s="4">
        <v>8.0787037037037036E-4</v>
      </c>
      <c r="G8" s="4">
        <f t="shared" si="0"/>
        <v>1.3310185185185191E-4</v>
      </c>
      <c r="H8" s="41">
        <v>12</v>
      </c>
      <c r="I8" s="2">
        <v>6</v>
      </c>
      <c r="J8" s="12"/>
    </row>
    <row r="9" spans="1:11" ht="17.149999999999999" customHeight="1" x14ac:dyDescent="0.25">
      <c r="A9" s="15">
        <v>80</v>
      </c>
      <c r="B9" s="1" t="s">
        <v>143</v>
      </c>
      <c r="C9" s="1" t="s">
        <v>128</v>
      </c>
      <c r="D9" s="4">
        <v>1.0462962962962963E-3</v>
      </c>
      <c r="E9" s="11" t="s">
        <v>176</v>
      </c>
      <c r="F9" s="4">
        <v>8.0787037037037036E-4</v>
      </c>
      <c r="G9" s="4">
        <f t="shared" si="0"/>
        <v>2.3842592592592589E-4</v>
      </c>
      <c r="H9" s="41">
        <v>21</v>
      </c>
      <c r="I9" s="2">
        <v>7</v>
      </c>
      <c r="J9" s="12"/>
    </row>
    <row r="10" spans="1:11" ht="17.149999999999999" customHeight="1" x14ac:dyDescent="0.25">
      <c r="A10" s="15">
        <v>82</v>
      </c>
      <c r="B10" s="1" t="s">
        <v>74</v>
      </c>
      <c r="C10" s="1" t="s">
        <v>73</v>
      </c>
      <c r="D10" s="4">
        <v>1.2118055555555556E-3</v>
      </c>
      <c r="E10" s="11" t="s">
        <v>178</v>
      </c>
      <c r="F10" s="4">
        <v>8.0787037037037036E-4</v>
      </c>
      <c r="G10" s="4">
        <f t="shared" si="0"/>
        <v>4.0393518518518523E-4</v>
      </c>
      <c r="H10" s="41">
        <v>35</v>
      </c>
      <c r="I10" s="2">
        <v>8</v>
      </c>
      <c r="J10" s="12"/>
    </row>
    <row r="11" spans="1:11" ht="17.149999999999999" customHeight="1" x14ac:dyDescent="0.25">
      <c r="A11" s="15">
        <v>79</v>
      </c>
      <c r="B11" s="1" t="s">
        <v>142</v>
      </c>
      <c r="C11" s="1" t="s">
        <v>128</v>
      </c>
      <c r="D11" s="4">
        <v>9.884259259259258E-4</v>
      </c>
      <c r="E11" s="11" t="s">
        <v>175</v>
      </c>
      <c r="F11" s="4">
        <v>8.0787037037037036E-4</v>
      </c>
      <c r="G11" s="4">
        <f t="shared" si="0"/>
        <v>1.8055555555555544E-4</v>
      </c>
      <c r="H11" s="41">
        <v>16</v>
      </c>
      <c r="I11" s="2">
        <v>9</v>
      </c>
      <c r="J11" s="12"/>
    </row>
    <row r="12" spans="1:11" ht="17.149999999999999" customHeight="1" x14ac:dyDescent="0.25">
      <c r="A12" s="15">
        <v>85</v>
      </c>
      <c r="B12" s="1" t="s">
        <v>96</v>
      </c>
      <c r="C12" s="1" t="s">
        <v>109</v>
      </c>
      <c r="D12" s="4">
        <v>1.3437500000000001E-3</v>
      </c>
      <c r="E12" s="11" t="s">
        <v>181</v>
      </c>
      <c r="F12" s="4">
        <v>8.0787037037037036E-4</v>
      </c>
      <c r="G12" s="4">
        <f t="shared" si="0"/>
        <v>5.3587962962962975E-4</v>
      </c>
      <c r="H12" s="41">
        <v>46</v>
      </c>
      <c r="I12" s="2">
        <v>10</v>
      </c>
      <c r="J12" s="12"/>
    </row>
    <row r="13" spans="1:11" ht="17.149999999999999" customHeight="1" x14ac:dyDescent="0.25">
      <c r="A13" s="15">
        <v>78</v>
      </c>
      <c r="B13" s="1" t="s">
        <v>63</v>
      </c>
      <c r="C13" s="1" t="s">
        <v>49</v>
      </c>
      <c r="D13" s="4">
        <v>9.6064814814814808E-4</v>
      </c>
      <c r="E13" s="11" t="s">
        <v>174</v>
      </c>
      <c r="F13" s="4">
        <v>8.0787037037037036E-4</v>
      </c>
      <c r="G13" s="4">
        <f t="shared" si="0"/>
        <v>1.5277777777777772E-4</v>
      </c>
      <c r="H13" s="41">
        <v>13</v>
      </c>
      <c r="I13" s="2">
        <v>11</v>
      </c>
      <c r="J13" s="12"/>
    </row>
    <row r="14" spans="1:11" ht="17.149999999999999" customHeight="1" x14ac:dyDescent="0.25">
      <c r="A14" s="15">
        <v>83</v>
      </c>
      <c r="B14" s="1" t="s">
        <v>77</v>
      </c>
      <c r="C14" s="1" t="s">
        <v>73</v>
      </c>
      <c r="D14" s="4">
        <v>1.2638888888888888E-3</v>
      </c>
      <c r="E14" s="11" t="s">
        <v>179</v>
      </c>
      <c r="F14" s="4">
        <v>8.0787037037037036E-4</v>
      </c>
      <c r="G14" s="4">
        <f t="shared" si="0"/>
        <v>4.5601851851851847E-4</v>
      </c>
      <c r="H14" s="41">
        <v>39</v>
      </c>
      <c r="I14" s="2">
        <v>12</v>
      </c>
      <c r="J14" s="12"/>
    </row>
    <row r="15" spans="1:11" ht="17.149999999999999" customHeight="1" x14ac:dyDescent="0.25">
      <c r="A15" s="15">
        <v>84</v>
      </c>
      <c r="B15" s="1" t="s">
        <v>88</v>
      </c>
      <c r="C15" s="1" t="s">
        <v>81</v>
      </c>
      <c r="D15" s="4">
        <v>1.3229166666666665E-3</v>
      </c>
      <c r="E15" s="11" t="s">
        <v>180</v>
      </c>
      <c r="F15" s="4">
        <v>8.0787037037037036E-4</v>
      </c>
      <c r="G15" s="4">
        <f t="shared" si="0"/>
        <v>5.1504629629629611E-4</v>
      </c>
      <c r="H15" s="41">
        <v>45</v>
      </c>
      <c r="I15" s="2">
        <v>13</v>
      </c>
      <c r="J15" s="12"/>
    </row>
    <row r="16" spans="1:11" ht="17.149999999999999" customHeight="1" x14ac:dyDescent="0.25">
      <c r="A16" s="15">
        <v>88</v>
      </c>
      <c r="B16" s="1" t="s">
        <v>76</v>
      </c>
      <c r="C16" s="1" t="s">
        <v>73</v>
      </c>
      <c r="D16" s="4">
        <v>1.736111111111111E-3</v>
      </c>
      <c r="E16" s="11" t="s">
        <v>185</v>
      </c>
      <c r="F16" s="4">
        <v>8.0787037037037036E-4</v>
      </c>
      <c r="G16" s="4">
        <f t="shared" si="0"/>
        <v>9.2824074074074065E-4</v>
      </c>
      <c r="H16" s="42">
        <v>5.5555555555555552E-2</v>
      </c>
      <c r="I16" s="2">
        <v>14</v>
      </c>
      <c r="J16" s="12"/>
    </row>
    <row r="17" spans="1:10" ht="17.149999999999999" customHeight="1" x14ac:dyDescent="0.25">
      <c r="A17" s="15">
        <v>87</v>
      </c>
      <c r="B17" s="1" t="s">
        <v>89</v>
      </c>
      <c r="C17" s="1" t="s">
        <v>81</v>
      </c>
      <c r="D17" s="4">
        <v>1.5509259259259261E-3</v>
      </c>
      <c r="E17" s="11" t="s">
        <v>184</v>
      </c>
      <c r="F17" s="4">
        <v>8.0787037037037036E-4</v>
      </c>
      <c r="G17" s="4">
        <f t="shared" si="0"/>
        <v>7.4305555555555572E-4</v>
      </c>
      <c r="H17" s="42">
        <v>4.4444444444444446E-2</v>
      </c>
      <c r="I17" s="2">
        <v>15</v>
      </c>
      <c r="J17" s="12"/>
    </row>
    <row r="18" spans="1:10" ht="17.149999999999999" customHeight="1" x14ac:dyDescent="0.35">
      <c r="A18" s="15">
        <v>86</v>
      </c>
      <c r="B18" s="44" t="s">
        <v>78</v>
      </c>
      <c r="C18" s="1" t="s">
        <v>73</v>
      </c>
      <c r="D18" s="4">
        <v>1.4872685185185186E-3</v>
      </c>
      <c r="E18" s="11" t="s">
        <v>182</v>
      </c>
      <c r="F18" s="4">
        <v>8.0787037037037036E-4</v>
      </c>
      <c r="G18" s="4">
        <f t="shared" si="0"/>
        <v>6.7939814814814827E-4</v>
      </c>
      <c r="H18" s="41">
        <v>59</v>
      </c>
      <c r="I18" s="2">
        <v>16</v>
      </c>
      <c r="J18" s="12"/>
    </row>
    <row r="19" spans="1:10" ht="17.149999999999999" customHeight="1" x14ac:dyDescent="0.25">
      <c r="A19" s="15">
        <v>90</v>
      </c>
      <c r="B19" s="1" t="s">
        <v>124</v>
      </c>
      <c r="C19" s="1" t="s">
        <v>105</v>
      </c>
      <c r="D19" s="4">
        <v>1.7662037037037039E-3</v>
      </c>
      <c r="E19" s="11" t="s">
        <v>187</v>
      </c>
      <c r="F19" s="4">
        <v>8.0787037037037036E-4</v>
      </c>
      <c r="G19" s="4">
        <f t="shared" si="0"/>
        <v>9.583333333333335E-4</v>
      </c>
      <c r="H19" s="42">
        <v>5.6944444444444443E-2</v>
      </c>
      <c r="I19" s="2">
        <v>17</v>
      </c>
    </row>
    <row r="20" spans="1:10" ht="17.149999999999999" customHeight="1" x14ac:dyDescent="0.25">
      <c r="A20" s="15">
        <v>89</v>
      </c>
      <c r="B20" s="1" t="s">
        <v>97</v>
      </c>
      <c r="C20" s="1" t="s">
        <v>109</v>
      </c>
      <c r="D20" s="4">
        <v>1.7453703703703702E-3</v>
      </c>
      <c r="E20" s="11" t="s">
        <v>186</v>
      </c>
      <c r="F20" s="4">
        <v>8.0787037037037036E-4</v>
      </c>
      <c r="G20" s="4">
        <f t="shared" si="0"/>
        <v>9.3749999999999986E-4</v>
      </c>
      <c r="H20" s="42">
        <v>5.6250000000000001E-2</v>
      </c>
      <c r="I20" s="2">
        <v>18</v>
      </c>
    </row>
    <row r="21" spans="1:10" ht="17.149999999999999" customHeight="1" x14ac:dyDescent="0.25"/>
    <row r="22" spans="1:10" ht="17.149999999999999" customHeight="1" x14ac:dyDescent="0.25"/>
    <row r="23" spans="1:10" ht="17.149999999999999" customHeight="1" x14ac:dyDescent="0.25"/>
  </sheetData>
  <sortState xmlns:xlrd2="http://schemas.microsoft.com/office/spreadsheetml/2017/richdata2" ref="A3:I20">
    <sortCondition ref="I3:I20"/>
  </sortState>
  <phoneticPr fontId="0" type="noConversion"/>
  <printOptions horizontalCentered="1" verticalCentered="1"/>
  <pageMargins left="0.59055118110236227" right="0.39370078740157483" top="0.86614173228346458" bottom="0.9055118110236221" header="0.51181102362204722" footer="0.51181102362204722"/>
  <pageSetup paperSize="9" fitToHeight="0" orientation="landscape" verticalDpi="4294967295" r:id="rId1"/>
  <headerFooter alignWithMargins="0">
    <oddHeader>&amp;LPlavecko - běžecký závod&amp;R10.4.2019 Benešov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  <pageSetUpPr fitToPage="1"/>
  </sheetPr>
  <dimension ref="A1:J26"/>
  <sheetViews>
    <sheetView workbookViewId="0">
      <selection activeCell="K8" sqref="K8"/>
    </sheetView>
  </sheetViews>
  <sheetFormatPr defaultRowHeight="12.5" x14ac:dyDescent="0.25"/>
  <cols>
    <col min="1" max="1" width="8.54296875" customWidth="1"/>
    <col min="2" max="2" width="19.54296875" customWidth="1"/>
    <col min="3" max="3" width="25.7265625" customWidth="1"/>
    <col min="4" max="4" width="10" customWidth="1"/>
    <col min="5" max="5" width="7.7265625" bestFit="1" customWidth="1"/>
    <col min="6" max="6" width="8.26953125" bestFit="1" customWidth="1"/>
    <col min="7" max="8" width="10.26953125" customWidth="1"/>
  </cols>
  <sheetData>
    <row r="1" spans="1:10" x14ac:dyDescent="0.25">
      <c r="A1" s="37" t="s">
        <v>2</v>
      </c>
      <c r="B1" s="29" t="s">
        <v>5</v>
      </c>
      <c r="C1" s="7" t="s">
        <v>1</v>
      </c>
      <c r="D1" s="30" t="s">
        <v>17</v>
      </c>
      <c r="E1" s="8"/>
      <c r="F1" s="9"/>
      <c r="G1" s="7" t="s">
        <v>0</v>
      </c>
      <c r="H1" s="30" t="s">
        <v>18</v>
      </c>
    </row>
    <row r="2" spans="1:10" ht="38.25" customHeight="1" x14ac:dyDescent="0.25">
      <c r="A2" s="6" t="s">
        <v>195</v>
      </c>
      <c r="B2" s="5" t="s">
        <v>11</v>
      </c>
      <c r="C2" s="5" t="s">
        <v>19</v>
      </c>
      <c r="D2" s="5" t="s">
        <v>12</v>
      </c>
      <c r="E2" s="5" t="s">
        <v>13</v>
      </c>
      <c r="F2" s="5" t="s">
        <v>10</v>
      </c>
      <c r="G2" s="5" t="s">
        <v>14</v>
      </c>
      <c r="H2" s="5" t="s">
        <v>14</v>
      </c>
      <c r="I2" s="5" t="s">
        <v>15</v>
      </c>
    </row>
    <row r="3" spans="1:10" ht="18" customHeight="1" x14ac:dyDescent="0.25">
      <c r="A3" s="15">
        <v>110</v>
      </c>
      <c r="B3" s="1" t="s">
        <v>68</v>
      </c>
      <c r="C3" s="1" t="s">
        <v>49</v>
      </c>
      <c r="D3" s="4">
        <v>7.9861111111111105E-4</v>
      </c>
      <c r="E3" s="13" t="s">
        <v>170</v>
      </c>
      <c r="F3" s="4">
        <v>7.256944444444445E-4</v>
      </c>
      <c r="G3" s="4">
        <f t="shared" ref="G3:G15" si="0">D3-F3</f>
        <v>7.2916666666666551E-5</v>
      </c>
      <c r="H3" s="41">
        <v>7</v>
      </c>
      <c r="I3" s="2">
        <v>1</v>
      </c>
      <c r="J3" s="12"/>
    </row>
    <row r="4" spans="1:10" ht="18" customHeight="1" x14ac:dyDescent="0.25">
      <c r="A4" s="16">
        <v>109</v>
      </c>
      <c r="B4" s="1" t="s">
        <v>144</v>
      </c>
      <c r="C4" s="1" t="s">
        <v>128</v>
      </c>
      <c r="D4" s="4">
        <v>7.256944444444445E-4</v>
      </c>
      <c r="E4" s="13" t="s">
        <v>169</v>
      </c>
      <c r="F4" s="4">
        <v>7.256944444444445E-4</v>
      </c>
      <c r="G4" s="4">
        <f t="shared" si="0"/>
        <v>0</v>
      </c>
      <c r="H4" s="41">
        <v>0</v>
      </c>
      <c r="I4" s="2">
        <v>2</v>
      </c>
      <c r="J4" s="12"/>
    </row>
    <row r="5" spans="1:10" ht="18" customHeight="1" x14ac:dyDescent="0.25">
      <c r="A5" s="15">
        <v>111</v>
      </c>
      <c r="B5" s="1" t="s">
        <v>167</v>
      </c>
      <c r="C5" s="1" t="s">
        <v>49</v>
      </c>
      <c r="D5" s="4">
        <v>9.4444444444444448E-4</v>
      </c>
      <c r="E5" s="13" t="s">
        <v>171</v>
      </c>
      <c r="F5" s="4">
        <v>7.256944444444445E-4</v>
      </c>
      <c r="G5" s="4">
        <f t="shared" si="0"/>
        <v>2.1874999999999998E-4</v>
      </c>
      <c r="H5" s="41">
        <v>19</v>
      </c>
      <c r="I5" s="2">
        <v>3</v>
      </c>
      <c r="J5" s="12"/>
    </row>
    <row r="6" spans="1:10" ht="18" customHeight="1" x14ac:dyDescent="0.25">
      <c r="A6" s="16">
        <v>112</v>
      </c>
      <c r="B6" s="1" t="s">
        <v>70</v>
      </c>
      <c r="C6" s="1" t="s">
        <v>49</v>
      </c>
      <c r="D6" s="4">
        <v>1.0960648148148149E-3</v>
      </c>
      <c r="E6" s="13" t="s">
        <v>172</v>
      </c>
      <c r="F6" s="4">
        <v>7.256944444444445E-4</v>
      </c>
      <c r="G6" s="4">
        <f t="shared" si="0"/>
        <v>3.7037037037037041E-4</v>
      </c>
      <c r="H6" s="41">
        <v>32</v>
      </c>
      <c r="I6" s="2">
        <v>4</v>
      </c>
      <c r="J6" s="12"/>
    </row>
    <row r="7" spans="1:10" ht="18" customHeight="1" x14ac:dyDescent="0.25">
      <c r="A7" s="15">
        <v>117</v>
      </c>
      <c r="B7" s="1" t="s">
        <v>148</v>
      </c>
      <c r="C7" s="1" t="s">
        <v>128</v>
      </c>
      <c r="D7" s="4">
        <v>1.2291666666666668E-3</v>
      </c>
      <c r="E7" s="13" t="s">
        <v>177</v>
      </c>
      <c r="F7" s="4">
        <v>7.256944444444445E-4</v>
      </c>
      <c r="G7" s="4">
        <f t="shared" si="0"/>
        <v>5.0347222222222232E-4</v>
      </c>
      <c r="H7" s="41">
        <v>44</v>
      </c>
      <c r="I7" s="2">
        <v>5</v>
      </c>
      <c r="J7" s="12"/>
    </row>
    <row r="8" spans="1:10" ht="18" customHeight="1" x14ac:dyDescent="0.25">
      <c r="A8" s="16">
        <v>118</v>
      </c>
      <c r="B8" s="1" t="s">
        <v>101</v>
      </c>
      <c r="C8" s="1" t="s">
        <v>109</v>
      </c>
      <c r="D8" s="4">
        <v>1.2824074074074075E-3</v>
      </c>
      <c r="E8" s="13" t="s">
        <v>178</v>
      </c>
      <c r="F8" s="4">
        <v>7.256944444444445E-4</v>
      </c>
      <c r="G8" s="4">
        <f t="shared" si="0"/>
        <v>5.5671296296296296E-4</v>
      </c>
      <c r="H8" s="41">
        <v>48</v>
      </c>
      <c r="I8" s="2">
        <v>6</v>
      </c>
      <c r="J8" s="12"/>
    </row>
    <row r="9" spans="1:10" ht="18" customHeight="1" x14ac:dyDescent="0.25">
      <c r="A9" s="15">
        <v>114</v>
      </c>
      <c r="B9" s="1" t="s">
        <v>69</v>
      </c>
      <c r="C9" s="1" t="s">
        <v>49</v>
      </c>
      <c r="D9" s="4">
        <v>1.1655092592592591E-3</v>
      </c>
      <c r="E9" s="13" t="s">
        <v>174</v>
      </c>
      <c r="F9" s="4">
        <v>7.256944444444445E-4</v>
      </c>
      <c r="G9" s="4">
        <f t="shared" si="0"/>
        <v>4.3981481481481465E-4</v>
      </c>
      <c r="H9" s="41">
        <v>38</v>
      </c>
      <c r="I9" s="2">
        <v>7</v>
      </c>
      <c r="J9" s="12"/>
    </row>
    <row r="10" spans="1:10" ht="18" customHeight="1" x14ac:dyDescent="0.25">
      <c r="A10" s="16">
        <v>119</v>
      </c>
      <c r="B10" s="1" t="s">
        <v>103</v>
      </c>
      <c r="C10" s="1" t="s">
        <v>109</v>
      </c>
      <c r="D10" s="4">
        <v>1.3854166666666667E-3</v>
      </c>
      <c r="E10" s="13" t="s">
        <v>179</v>
      </c>
      <c r="F10" s="4">
        <v>7.256944444444445E-4</v>
      </c>
      <c r="G10" s="4">
        <f t="shared" si="0"/>
        <v>6.5972222222222224E-4</v>
      </c>
      <c r="H10" s="41">
        <v>57</v>
      </c>
      <c r="I10" s="2">
        <v>8</v>
      </c>
      <c r="J10" s="12"/>
    </row>
    <row r="11" spans="1:10" ht="18" customHeight="1" x14ac:dyDescent="0.25">
      <c r="A11" s="15">
        <v>115</v>
      </c>
      <c r="B11" s="1" t="s">
        <v>93</v>
      </c>
      <c r="C11" s="1" t="s">
        <v>81</v>
      </c>
      <c r="D11" s="4">
        <v>1.1944444444444446E-3</v>
      </c>
      <c r="E11" s="13" t="s">
        <v>175</v>
      </c>
      <c r="F11" s="4">
        <v>7.256944444444445E-4</v>
      </c>
      <c r="G11" s="4">
        <f t="shared" si="0"/>
        <v>4.6875000000000009E-4</v>
      </c>
      <c r="H11" s="41">
        <v>41</v>
      </c>
      <c r="I11" s="2">
        <v>9</v>
      </c>
    </row>
    <row r="12" spans="1:10" ht="18" customHeight="1" x14ac:dyDescent="0.25">
      <c r="A12" s="16">
        <v>116</v>
      </c>
      <c r="B12" s="1" t="s">
        <v>100</v>
      </c>
      <c r="C12" s="1" t="s">
        <v>109</v>
      </c>
      <c r="D12" s="4">
        <v>1.1967592592592592E-3</v>
      </c>
      <c r="E12" s="13" t="s">
        <v>176</v>
      </c>
      <c r="F12" s="4">
        <v>7.256944444444445E-4</v>
      </c>
      <c r="G12" s="4">
        <f t="shared" si="0"/>
        <v>4.7106481481481468E-4</v>
      </c>
      <c r="H12" s="41">
        <v>41</v>
      </c>
      <c r="I12" s="2">
        <v>10</v>
      </c>
    </row>
    <row r="13" spans="1:10" ht="18" customHeight="1" x14ac:dyDescent="0.25">
      <c r="A13" s="15">
        <v>120</v>
      </c>
      <c r="B13" s="1" t="s">
        <v>102</v>
      </c>
      <c r="C13" s="1" t="s">
        <v>109</v>
      </c>
      <c r="D13" s="4">
        <v>1.4571759259259258E-3</v>
      </c>
      <c r="E13" s="13" t="s">
        <v>180</v>
      </c>
      <c r="F13" s="4">
        <v>7.256944444444445E-4</v>
      </c>
      <c r="G13" s="4">
        <f t="shared" si="0"/>
        <v>7.3148148148148128E-4</v>
      </c>
      <c r="H13" s="42">
        <v>4.3750000000000004E-2</v>
      </c>
      <c r="I13" s="2">
        <v>11</v>
      </c>
    </row>
    <row r="14" spans="1:10" ht="18" customHeight="1" x14ac:dyDescent="0.25">
      <c r="A14" s="16">
        <v>113</v>
      </c>
      <c r="B14" s="1" t="s">
        <v>147</v>
      </c>
      <c r="C14" s="1" t="s">
        <v>128</v>
      </c>
      <c r="D14" s="4">
        <v>1.1423611111111111E-3</v>
      </c>
      <c r="E14" s="13" t="s">
        <v>173</v>
      </c>
      <c r="F14" s="4">
        <v>7.256944444444445E-4</v>
      </c>
      <c r="G14" s="4">
        <f t="shared" si="0"/>
        <v>4.1666666666666664E-4</v>
      </c>
      <c r="H14" s="41">
        <v>36</v>
      </c>
      <c r="I14" s="2">
        <v>12</v>
      </c>
    </row>
    <row r="15" spans="1:10" ht="18" customHeight="1" x14ac:dyDescent="0.25">
      <c r="A15" s="15">
        <v>121</v>
      </c>
      <c r="B15" s="1" t="s">
        <v>162</v>
      </c>
      <c r="C15" s="1" t="s">
        <v>109</v>
      </c>
      <c r="D15" s="4">
        <v>1.4907407407407406E-3</v>
      </c>
      <c r="E15" s="13" t="s">
        <v>181</v>
      </c>
      <c r="F15" s="4">
        <v>7.256944444444445E-4</v>
      </c>
      <c r="G15" s="4">
        <f t="shared" si="0"/>
        <v>7.6504629629629611E-4</v>
      </c>
      <c r="H15" s="42">
        <v>4.5833333333333337E-2</v>
      </c>
      <c r="I15" s="2">
        <v>12</v>
      </c>
    </row>
    <row r="16" spans="1:10" ht="18" customHeight="1" x14ac:dyDescent="0.25"/>
    <row r="17" spans="1:8" ht="18" customHeight="1" x14ac:dyDescent="0.25"/>
    <row r="18" spans="1:8" ht="18" customHeight="1" x14ac:dyDescent="0.25"/>
    <row r="19" spans="1:8" ht="18" customHeight="1" x14ac:dyDescent="0.25"/>
    <row r="20" spans="1:8" ht="18" customHeight="1" x14ac:dyDescent="0.25"/>
    <row r="21" spans="1:8" ht="18" customHeight="1" x14ac:dyDescent="0.25"/>
    <row r="22" spans="1:8" ht="18" customHeight="1" x14ac:dyDescent="0.25"/>
    <row r="23" spans="1:8" ht="18" customHeight="1" x14ac:dyDescent="0.25"/>
    <row r="24" spans="1:8" ht="18" customHeight="1" x14ac:dyDescent="0.25"/>
    <row r="25" spans="1:8" ht="18" customHeight="1" x14ac:dyDescent="0.25"/>
    <row r="26" spans="1:8" ht="17.149999999999999" customHeight="1" x14ac:dyDescent="0.25">
      <c r="A26" s="34"/>
      <c r="D26" s="33"/>
      <c r="E26" s="35"/>
      <c r="F26" s="33"/>
      <c r="G26" s="33"/>
      <c r="H26" s="33"/>
    </row>
  </sheetData>
  <sortState xmlns:xlrd2="http://schemas.microsoft.com/office/spreadsheetml/2017/richdata2" ref="A3:I15">
    <sortCondition ref="I3:I15"/>
  </sortState>
  <phoneticPr fontId="0" type="noConversion"/>
  <printOptions horizontalCentered="1" verticalCentered="1"/>
  <pageMargins left="0.59055118110236227" right="0.39370078740157483" top="0.35433070866141736" bottom="0.47244094488188981" header="0.15748031496062992" footer="0.19685039370078741"/>
  <pageSetup paperSize="9" fitToHeight="0" orientation="landscape" verticalDpi="4294967295" r:id="rId1"/>
  <headerFooter alignWithMargins="0">
    <oddHeader>&amp;LPlavecko - běžecký závod&amp;R10.4.2019 Benešov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K18"/>
  <sheetViews>
    <sheetView workbookViewId="0">
      <selection activeCell="K6" sqref="K6"/>
    </sheetView>
  </sheetViews>
  <sheetFormatPr defaultRowHeight="12.5" x14ac:dyDescent="0.25"/>
  <cols>
    <col min="1" max="1" width="8.26953125" bestFit="1" customWidth="1"/>
    <col min="2" max="2" width="21.81640625" customWidth="1"/>
    <col min="3" max="3" width="25.453125" customWidth="1"/>
    <col min="4" max="4" width="9.7265625" customWidth="1"/>
    <col min="5" max="5" width="7.7265625" bestFit="1" customWidth="1"/>
    <col min="6" max="6" width="8.26953125" bestFit="1" customWidth="1"/>
    <col min="7" max="7" width="11.1796875" customWidth="1"/>
    <col min="8" max="8" width="10.26953125" customWidth="1"/>
    <col min="9" max="9" width="11.453125" bestFit="1" customWidth="1"/>
  </cols>
  <sheetData>
    <row r="1" spans="1:11" x14ac:dyDescent="0.25">
      <c r="A1" s="37" t="s">
        <v>2</v>
      </c>
      <c r="B1" s="19" t="s">
        <v>6</v>
      </c>
      <c r="C1" s="7" t="s">
        <v>1</v>
      </c>
      <c r="D1" s="20" t="s">
        <v>23</v>
      </c>
      <c r="E1" s="8"/>
      <c r="F1" s="9"/>
      <c r="G1" s="7" t="s">
        <v>0</v>
      </c>
      <c r="H1" s="20" t="s">
        <v>24</v>
      </c>
      <c r="I1" s="8"/>
    </row>
    <row r="2" spans="1:11" ht="38.25" customHeight="1" x14ac:dyDescent="0.25">
      <c r="A2" s="6" t="s">
        <v>195</v>
      </c>
      <c r="B2" s="5" t="s">
        <v>11</v>
      </c>
      <c r="C2" s="5" t="s">
        <v>19</v>
      </c>
      <c r="D2" s="5" t="s">
        <v>12</v>
      </c>
      <c r="E2" s="5" t="s">
        <v>13</v>
      </c>
      <c r="F2" s="5" t="s">
        <v>10</v>
      </c>
      <c r="G2" s="5" t="s">
        <v>14</v>
      </c>
      <c r="H2" s="5" t="s">
        <v>14</v>
      </c>
      <c r="I2" s="5" t="s">
        <v>15</v>
      </c>
    </row>
    <row r="3" spans="1:11" ht="18" customHeight="1" x14ac:dyDescent="0.25">
      <c r="A3" s="15">
        <v>16</v>
      </c>
      <c r="B3" s="1" t="s">
        <v>53</v>
      </c>
      <c r="C3" s="1" t="s">
        <v>49</v>
      </c>
      <c r="D3" s="4">
        <v>5.7638888888888887E-4</v>
      </c>
      <c r="E3" s="13" t="s">
        <v>170</v>
      </c>
      <c r="F3" s="4">
        <v>5.2662037037037033E-4</v>
      </c>
      <c r="G3" s="4">
        <f t="shared" ref="G3:G14" si="0">D3-F3</f>
        <v>4.9768518518518543E-5</v>
      </c>
      <c r="H3" s="41">
        <v>4</v>
      </c>
      <c r="I3" s="2">
        <v>1</v>
      </c>
      <c r="K3" s="12"/>
    </row>
    <row r="4" spans="1:11" ht="18" customHeight="1" x14ac:dyDescent="0.25">
      <c r="A4" s="15">
        <v>15</v>
      </c>
      <c r="B4" s="1" t="s">
        <v>107</v>
      </c>
      <c r="C4" s="1" t="s">
        <v>105</v>
      </c>
      <c r="D4" s="4">
        <v>5.2662037037037033E-4</v>
      </c>
      <c r="E4" s="13" t="s">
        <v>169</v>
      </c>
      <c r="F4" s="4">
        <v>5.2662037037037033E-4</v>
      </c>
      <c r="G4" s="4">
        <f t="shared" si="0"/>
        <v>0</v>
      </c>
      <c r="H4" s="41">
        <v>0</v>
      </c>
      <c r="I4" s="2">
        <v>2</v>
      </c>
      <c r="K4" s="12"/>
    </row>
    <row r="5" spans="1:11" ht="18" customHeight="1" x14ac:dyDescent="0.25">
      <c r="A5" s="15">
        <v>19</v>
      </c>
      <c r="B5" s="1" t="s">
        <v>52</v>
      </c>
      <c r="C5" s="1" t="s">
        <v>49</v>
      </c>
      <c r="D5" s="4">
        <v>7.4537037037037031E-4</v>
      </c>
      <c r="E5" s="13" t="s">
        <v>173</v>
      </c>
      <c r="F5" s="4">
        <v>5.2662037037037033E-4</v>
      </c>
      <c r="G5" s="4">
        <f t="shared" si="0"/>
        <v>2.1874999999999998E-4</v>
      </c>
      <c r="H5" s="41">
        <v>19</v>
      </c>
      <c r="I5" s="2">
        <v>3</v>
      </c>
      <c r="K5" s="12"/>
    </row>
    <row r="6" spans="1:11" ht="18" customHeight="1" x14ac:dyDescent="0.25">
      <c r="A6" s="15">
        <v>17</v>
      </c>
      <c r="B6" s="1" t="s">
        <v>108</v>
      </c>
      <c r="C6" s="1" t="s">
        <v>105</v>
      </c>
      <c r="D6" s="4">
        <v>6.076388888888889E-4</v>
      </c>
      <c r="E6" s="13" t="s">
        <v>171</v>
      </c>
      <c r="F6" s="4">
        <v>5.2662037037037033E-4</v>
      </c>
      <c r="G6" s="4">
        <f t="shared" si="0"/>
        <v>8.101851851851857E-5</v>
      </c>
      <c r="H6" s="41">
        <v>7</v>
      </c>
      <c r="I6" s="2">
        <v>4</v>
      </c>
      <c r="K6" s="12"/>
    </row>
    <row r="7" spans="1:11" ht="18" customHeight="1" x14ac:dyDescent="0.25">
      <c r="A7" s="15">
        <v>20</v>
      </c>
      <c r="B7" s="1" t="s">
        <v>36</v>
      </c>
      <c r="C7" s="1" t="s">
        <v>27</v>
      </c>
      <c r="D7" s="4">
        <v>7.5578703703703702E-4</v>
      </c>
      <c r="E7" s="13" t="s">
        <v>174</v>
      </c>
      <c r="F7" s="4">
        <v>5.2662037037037033E-4</v>
      </c>
      <c r="G7" s="4">
        <f t="shared" si="0"/>
        <v>2.2916666666666669E-4</v>
      </c>
      <c r="H7" s="41">
        <v>20</v>
      </c>
      <c r="I7" s="2">
        <v>5</v>
      </c>
      <c r="K7" s="12"/>
    </row>
    <row r="8" spans="1:11" ht="18" customHeight="1" x14ac:dyDescent="0.25">
      <c r="A8" s="15">
        <v>22</v>
      </c>
      <c r="B8" s="1" t="s">
        <v>37</v>
      </c>
      <c r="C8" s="1" t="s">
        <v>27</v>
      </c>
      <c r="D8" s="4">
        <v>8.0439814814814816E-4</v>
      </c>
      <c r="E8" s="13" t="s">
        <v>176</v>
      </c>
      <c r="F8" s="4">
        <v>5.2662037037037033E-4</v>
      </c>
      <c r="G8" s="4">
        <f t="shared" si="0"/>
        <v>2.7777777777777783E-4</v>
      </c>
      <c r="H8" s="41">
        <v>24</v>
      </c>
      <c r="I8" s="2">
        <v>6</v>
      </c>
      <c r="K8" s="12"/>
    </row>
    <row r="9" spans="1:11" ht="18" customHeight="1" x14ac:dyDescent="0.25">
      <c r="A9" s="15">
        <v>21</v>
      </c>
      <c r="B9" s="1" t="s">
        <v>50</v>
      </c>
      <c r="C9" s="1" t="s">
        <v>49</v>
      </c>
      <c r="D9" s="4">
        <v>7.6273148148148153E-4</v>
      </c>
      <c r="E9" s="13" t="s">
        <v>175</v>
      </c>
      <c r="F9" s="4">
        <v>5.2662037037037033E-4</v>
      </c>
      <c r="G9" s="4">
        <f t="shared" si="0"/>
        <v>2.361111111111112E-4</v>
      </c>
      <c r="H9" s="41">
        <v>20</v>
      </c>
      <c r="I9" s="2">
        <v>7</v>
      </c>
      <c r="K9" s="12"/>
    </row>
    <row r="10" spans="1:11" ht="18" customHeight="1" x14ac:dyDescent="0.25">
      <c r="A10" s="15">
        <v>23</v>
      </c>
      <c r="B10" s="1" t="s">
        <v>38</v>
      </c>
      <c r="C10" s="1" t="s">
        <v>27</v>
      </c>
      <c r="D10" s="4">
        <v>8.9120370370370362E-4</v>
      </c>
      <c r="E10" s="13" t="s">
        <v>177</v>
      </c>
      <c r="F10" s="4">
        <v>5.2662037037037033E-4</v>
      </c>
      <c r="G10" s="4">
        <f t="shared" si="0"/>
        <v>3.645833333333333E-4</v>
      </c>
      <c r="H10" s="41">
        <v>32</v>
      </c>
      <c r="I10" s="2">
        <v>8</v>
      </c>
      <c r="K10" s="12"/>
    </row>
    <row r="11" spans="1:11" ht="18" customHeight="1" x14ac:dyDescent="0.25">
      <c r="A11" s="15">
        <v>18</v>
      </c>
      <c r="B11" s="32" t="s">
        <v>51</v>
      </c>
      <c r="C11" s="1" t="s">
        <v>49</v>
      </c>
      <c r="D11" s="4">
        <v>7.4189814814814821E-4</v>
      </c>
      <c r="E11" s="13" t="s">
        <v>172</v>
      </c>
      <c r="F11" s="4">
        <v>5.2662037037037033E-4</v>
      </c>
      <c r="G11" s="4">
        <f t="shared" si="0"/>
        <v>2.1527777777777788E-4</v>
      </c>
      <c r="H11" s="41">
        <v>19</v>
      </c>
      <c r="I11" s="2">
        <v>9</v>
      </c>
      <c r="K11" s="12"/>
    </row>
    <row r="12" spans="1:11" ht="18" customHeight="1" x14ac:dyDescent="0.25">
      <c r="A12" s="15">
        <v>24</v>
      </c>
      <c r="B12" s="32" t="s">
        <v>106</v>
      </c>
      <c r="C12" s="1" t="s">
        <v>105</v>
      </c>
      <c r="D12" s="4">
        <v>9.1898148148148145E-4</v>
      </c>
      <c r="E12" s="13" t="s">
        <v>178</v>
      </c>
      <c r="F12" s="4">
        <v>5.2662037037037033E-4</v>
      </c>
      <c r="G12" s="4">
        <f t="shared" si="0"/>
        <v>3.9236111111111112E-4</v>
      </c>
      <c r="H12" s="41">
        <v>34</v>
      </c>
      <c r="I12" s="2">
        <v>10</v>
      </c>
      <c r="K12" s="12"/>
    </row>
    <row r="13" spans="1:11" ht="18" customHeight="1" x14ac:dyDescent="0.25">
      <c r="A13" s="15">
        <v>25</v>
      </c>
      <c r="B13" s="32" t="s">
        <v>82</v>
      </c>
      <c r="C13" s="32" t="s">
        <v>81</v>
      </c>
      <c r="D13" s="4">
        <v>9.710648148148149E-4</v>
      </c>
      <c r="E13" s="13" t="s">
        <v>179</v>
      </c>
      <c r="F13" s="4">
        <v>5.2662037037037033E-4</v>
      </c>
      <c r="G13" s="4">
        <f t="shared" si="0"/>
        <v>4.4444444444444457E-4</v>
      </c>
      <c r="H13" s="41">
        <v>38</v>
      </c>
      <c r="I13" s="2">
        <v>11</v>
      </c>
      <c r="K13" s="12"/>
    </row>
    <row r="14" spans="1:11" ht="18" customHeight="1" x14ac:dyDescent="0.25">
      <c r="A14" s="15">
        <v>26</v>
      </c>
      <c r="B14" s="32" t="s">
        <v>83</v>
      </c>
      <c r="C14" s="32" t="s">
        <v>81</v>
      </c>
      <c r="D14" s="4">
        <v>1.3240740740740741E-3</v>
      </c>
      <c r="E14" s="13" t="s">
        <v>180</v>
      </c>
      <c r="F14" s="4">
        <v>5.2662037037037033E-4</v>
      </c>
      <c r="G14" s="4">
        <f t="shared" si="0"/>
        <v>7.9745370370370376E-4</v>
      </c>
      <c r="H14" s="42">
        <v>4.7916666666666663E-2</v>
      </c>
      <c r="I14" s="2">
        <v>12</v>
      </c>
      <c r="K14" s="12"/>
    </row>
    <row r="15" spans="1:11" ht="18" customHeight="1" x14ac:dyDescent="0.25">
      <c r="K15" s="12"/>
    </row>
    <row r="16" spans="1:11" ht="18" customHeight="1" x14ac:dyDescent="0.25">
      <c r="K16" s="12"/>
    </row>
    <row r="17" spans="11:11" ht="18" customHeight="1" x14ac:dyDescent="0.25">
      <c r="K17" s="12"/>
    </row>
    <row r="18" spans="11:11" ht="18" customHeight="1" x14ac:dyDescent="0.25">
      <c r="K18" s="12"/>
    </row>
  </sheetData>
  <sortState xmlns:xlrd2="http://schemas.microsoft.com/office/spreadsheetml/2017/richdata2" ref="A3:I14">
    <sortCondition ref="I3:I14"/>
  </sortState>
  <phoneticPr fontId="0" type="noConversion"/>
  <printOptions horizontalCentered="1" verticalCentered="1"/>
  <pageMargins left="0.59055118110236227" right="0.39370078740157483" top="0.86614173228346458" bottom="0.9055118110236221" header="0.51181102362204722" footer="0.51181102362204722"/>
  <pageSetup paperSize="9" fitToHeight="0" orientation="landscape" verticalDpi="4294967295" r:id="rId1"/>
  <headerFooter alignWithMargins="0">
    <oddHeader>&amp;LPlavecko - běžecký závod&amp;R10.4.2019 Benešov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59999389629810485"/>
    <pageSetUpPr fitToPage="1"/>
  </sheetPr>
  <dimension ref="A1:K40"/>
  <sheetViews>
    <sheetView workbookViewId="0">
      <selection activeCell="L6" sqref="L6"/>
    </sheetView>
  </sheetViews>
  <sheetFormatPr defaultRowHeight="12.5" x14ac:dyDescent="0.25"/>
  <cols>
    <col min="1" max="1" width="8.54296875" customWidth="1"/>
    <col min="2" max="2" width="21.26953125" customWidth="1"/>
    <col min="3" max="3" width="27.81640625" customWidth="1"/>
    <col min="4" max="4" width="9.7265625" customWidth="1"/>
    <col min="5" max="5" width="7.7265625" bestFit="1" customWidth="1"/>
    <col min="6" max="6" width="8.26953125" bestFit="1" customWidth="1"/>
    <col min="7" max="8" width="10.26953125" customWidth="1"/>
    <col min="9" max="9" width="9.453125" bestFit="1" customWidth="1"/>
  </cols>
  <sheetData>
    <row r="1" spans="1:11" x14ac:dyDescent="0.25">
      <c r="A1" s="14" t="s">
        <v>2</v>
      </c>
      <c r="B1" s="23" t="s">
        <v>7</v>
      </c>
      <c r="C1" s="7" t="s">
        <v>1</v>
      </c>
      <c r="D1" s="24" t="s">
        <v>23</v>
      </c>
      <c r="E1" s="8"/>
      <c r="F1" s="9"/>
      <c r="G1" s="7" t="s">
        <v>0</v>
      </c>
      <c r="H1" s="24" t="s">
        <v>24</v>
      </c>
      <c r="I1" s="8"/>
    </row>
    <row r="2" spans="1:11" ht="38.25" customHeight="1" x14ac:dyDescent="0.25">
      <c r="A2" s="6" t="s">
        <v>195</v>
      </c>
      <c r="B2" s="5" t="s">
        <v>11</v>
      </c>
      <c r="C2" s="5" t="s">
        <v>19</v>
      </c>
      <c r="D2" s="5" t="s">
        <v>12</v>
      </c>
      <c r="E2" s="5" t="s">
        <v>13</v>
      </c>
      <c r="F2" s="5" t="s">
        <v>10</v>
      </c>
      <c r="G2" s="5" t="s">
        <v>14</v>
      </c>
      <c r="H2" s="5" t="s">
        <v>14</v>
      </c>
      <c r="I2" s="5" t="s">
        <v>15</v>
      </c>
    </row>
    <row r="3" spans="1:11" ht="18" customHeight="1" x14ac:dyDescent="0.25">
      <c r="A3" s="15">
        <v>50</v>
      </c>
      <c r="B3" s="1" t="s">
        <v>122</v>
      </c>
      <c r="C3" s="1" t="s">
        <v>105</v>
      </c>
      <c r="D3" s="4">
        <v>4.4907407407407401E-4</v>
      </c>
      <c r="E3" s="13" t="s">
        <v>170</v>
      </c>
      <c r="F3" s="4">
        <v>4.4328703703703701E-4</v>
      </c>
      <c r="G3" s="4">
        <f t="shared" ref="G3:G26" si="0">D3-F3</f>
        <v>5.787037037037002E-6</v>
      </c>
      <c r="H3" s="41">
        <v>1</v>
      </c>
      <c r="I3" s="2">
        <v>1</v>
      </c>
      <c r="K3" s="12"/>
    </row>
    <row r="4" spans="1:11" ht="18" customHeight="1" x14ac:dyDescent="0.25">
      <c r="A4" s="15">
        <v>49</v>
      </c>
      <c r="B4" s="1" t="s">
        <v>32</v>
      </c>
      <c r="C4" s="1" t="s">
        <v>27</v>
      </c>
      <c r="D4" s="4">
        <v>4.4328703703703701E-4</v>
      </c>
      <c r="E4" s="13" t="s">
        <v>169</v>
      </c>
      <c r="F4" s="4">
        <v>4.4328703703703701E-4</v>
      </c>
      <c r="G4" s="4">
        <f t="shared" si="0"/>
        <v>0</v>
      </c>
      <c r="H4" s="41">
        <v>0</v>
      </c>
      <c r="I4" s="2">
        <v>2</v>
      </c>
      <c r="K4" s="12"/>
    </row>
    <row r="5" spans="1:11" ht="18" customHeight="1" x14ac:dyDescent="0.25">
      <c r="A5" s="15">
        <v>52</v>
      </c>
      <c r="B5" s="1" t="s">
        <v>137</v>
      </c>
      <c r="C5" s="1" t="s">
        <v>128</v>
      </c>
      <c r="D5" s="4">
        <v>4.8495370370370375E-4</v>
      </c>
      <c r="E5" s="13" t="s">
        <v>172</v>
      </c>
      <c r="F5" s="4">
        <v>4.4328703703703701E-4</v>
      </c>
      <c r="G5" s="4">
        <f t="shared" si="0"/>
        <v>4.166666666666674E-5</v>
      </c>
      <c r="H5" s="41">
        <v>4</v>
      </c>
      <c r="I5" s="2">
        <v>3</v>
      </c>
      <c r="K5" s="12"/>
    </row>
    <row r="6" spans="1:11" ht="18" customHeight="1" x14ac:dyDescent="0.25">
      <c r="A6" s="15">
        <v>54</v>
      </c>
      <c r="B6" s="1" t="s">
        <v>60</v>
      </c>
      <c r="C6" s="1" t="s">
        <v>49</v>
      </c>
      <c r="D6" s="4">
        <v>5.2199074074074073E-4</v>
      </c>
      <c r="E6" s="13" t="s">
        <v>174</v>
      </c>
      <c r="F6" s="4">
        <v>4.4328703703703701E-4</v>
      </c>
      <c r="G6" s="4">
        <f t="shared" si="0"/>
        <v>7.8703703703703715E-5</v>
      </c>
      <c r="H6" s="41">
        <v>7</v>
      </c>
      <c r="I6" s="2">
        <v>4</v>
      </c>
      <c r="K6" s="12"/>
    </row>
    <row r="7" spans="1:11" ht="18" customHeight="1" x14ac:dyDescent="0.25">
      <c r="A7" s="15">
        <v>58</v>
      </c>
      <c r="B7" s="1" t="s">
        <v>59</v>
      </c>
      <c r="C7" s="1" t="s">
        <v>49</v>
      </c>
      <c r="D7" s="4">
        <v>6.0648148148148139E-4</v>
      </c>
      <c r="E7" s="13" t="s">
        <v>178</v>
      </c>
      <c r="F7" s="4">
        <v>4.4328703703703701E-4</v>
      </c>
      <c r="G7" s="4">
        <f t="shared" si="0"/>
        <v>1.6319444444444438E-4</v>
      </c>
      <c r="H7" s="41">
        <v>14</v>
      </c>
      <c r="I7" s="2">
        <v>5</v>
      </c>
      <c r="K7" s="12"/>
    </row>
    <row r="8" spans="1:11" ht="18" customHeight="1" x14ac:dyDescent="0.25">
      <c r="A8" s="15">
        <v>57</v>
      </c>
      <c r="B8" s="1" t="s">
        <v>58</v>
      </c>
      <c r="C8" s="1" t="s">
        <v>49</v>
      </c>
      <c r="D8" s="4">
        <v>6.0532407407407399E-4</v>
      </c>
      <c r="E8" s="13" t="s">
        <v>177</v>
      </c>
      <c r="F8" s="4">
        <v>4.4328703703703701E-4</v>
      </c>
      <c r="G8" s="4">
        <f t="shared" si="0"/>
        <v>1.6203703703703698E-4</v>
      </c>
      <c r="H8" s="41">
        <v>14</v>
      </c>
      <c r="I8" s="2">
        <v>6</v>
      </c>
      <c r="K8" s="12"/>
    </row>
    <row r="9" spans="1:11" ht="18" customHeight="1" x14ac:dyDescent="0.25">
      <c r="A9" s="15">
        <v>51</v>
      </c>
      <c r="B9" s="1" t="s">
        <v>155</v>
      </c>
      <c r="C9" s="1" t="s">
        <v>157</v>
      </c>
      <c r="D9" s="4">
        <v>4.6643518518518518E-4</v>
      </c>
      <c r="E9" s="13" t="s">
        <v>171</v>
      </c>
      <c r="F9" s="4">
        <v>4.4328703703703701E-4</v>
      </c>
      <c r="G9" s="17">
        <f t="shared" si="0"/>
        <v>2.3148148148148171E-5</v>
      </c>
      <c r="H9" s="41">
        <v>2</v>
      </c>
      <c r="I9" s="2">
        <v>7</v>
      </c>
      <c r="K9" s="12"/>
    </row>
    <row r="10" spans="1:11" ht="18" customHeight="1" x14ac:dyDescent="0.25">
      <c r="A10" s="15">
        <v>55</v>
      </c>
      <c r="B10" s="1" t="s">
        <v>34</v>
      </c>
      <c r="C10" s="1" t="s">
        <v>27</v>
      </c>
      <c r="D10" s="4">
        <v>5.4398148148148144E-4</v>
      </c>
      <c r="E10" s="13" t="s">
        <v>175</v>
      </c>
      <c r="F10" s="4">
        <v>4.4328703703703701E-4</v>
      </c>
      <c r="G10" s="17">
        <f t="shared" si="0"/>
        <v>1.0069444444444443E-4</v>
      </c>
      <c r="H10" s="41">
        <v>9</v>
      </c>
      <c r="I10" s="2">
        <v>8</v>
      </c>
      <c r="K10" s="12"/>
    </row>
    <row r="11" spans="1:11" ht="18" customHeight="1" x14ac:dyDescent="0.25">
      <c r="A11" s="15">
        <v>53</v>
      </c>
      <c r="B11" s="1" t="s">
        <v>123</v>
      </c>
      <c r="C11" s="1" t="s">
        <v>105</v>
      </c>
      <c r="D11" s="4">
        <v>5.1157407407407412E-4</v>
      </c>
      <c r="E11" s="13" t="s">
        <v>173</v>
      </c>
      <c r="F11" s="4">
        <v>4.4328703703703701E-4</v>
      </c>
      <c r="G11" s="17">
        <f t="shared" si="0"/>
        <v>6.8287037037037112E-5</v>
      </c>
      <c r="H11" s="41">
        <v>6</v>
      </c>
      <c r="I11" s="2">
        <v>9</v>
      </c>
      <c r="K11" s="12"/>
    </row>
    <row r="12" spans="1:11" ht="18" customHeight="1" x14ac:dyDescent="0.25">
      <c r="A12" s="15">
        <v>60</v>
      </c>
      <c r="B12" s="1" t="s">
        <v>121</v>
      </c>
      <c r="C12" s="1" t="s">
        <v>105</v>
      </c>
      <c r="D12" s="4">
        <v>6.2615740740740741E-4</v>
      </c>
      <c r="E12" s="13" t="s">
        <v>180</v>
      </c>
      <c r="F12" s="4">
        <v>4.4328703703703701E-4</v>
      </c>
      <c r="G12" s="17">
        <f t="shared" si="0"/>
        <v>1.828703703703704E-4</v>
      </c>
      <c r="H12" s="41">
        <v>16</v>
      </c>
      <c r="I12" s="2">
        <v>10</v>
      </c>
    </row>
    <row r="13" spans="1:11" ht="18" customHeight="1" x14ac:dyDescent="0.25">
      <c r="A13" s="15">
        <v>56</v>
      </c>
      <c r="B13" s="1" t="s">
        <v>117</v>
      </c>
      <c r="C13" s="1" t="s">
        <v>105</v>
      </c>
      <c r="D13" s="4">
        <v>5.8796296296296287E-4</v>
      </c>
      <c r="E13" s="13" t="s">
        <v>176</v>
      </c>
      <c r="F13" s="4">
        <v>4.4328703703703701E-4</v>
      </c>
      <c r="G13" s="17">
        <f t="shared" si="0"/>
        <v>1.4467592592592586E-4</v>
      </c>
      <c r="H13" s="41">
        <v>13</v>
      </c>
      <c r="I13" s="2">
        <v>11</v>
      </c>
    </row>
    <row r="14" spans="1:11" ht="18" customHeight="1" x14ac:dyDescent="0.25">
      <c r="A14" s="15">
        <v>61</v>
      </c>
      <c r="B14" s="1" t="s">
        <v>57</v>
      </c>
      <c r="C14" s="1" t="s">
        <v>49</v>
      </c>
      <c r="D14" s="4">
        <v>6.4351851851851853E-4</v>
      </c>
      <c r="E14" s="13" t="s">
        <v>181</v>
      </c>
      <c r="F14" s="4">
        <v>4.4328703703703701E-4</v>
      </c>
      <c r="G14" s="17">
        <f t="shared" si="0"/>
        <v>2.0023148148148152E-4</v>
      </c>
      <c r="H14" s="41">
        <v>17</v>
      </c>
      <c r="I14" s="2">
        <v>12</v>
      </c>
    </row>
    <row r="15" spans="1:11" ht="18" customHeight="1" x14ac:dyDescent="0.25">
      <c r="A15" s="15">
        <v>59</v>
      </c>
      <c r="B15" s="1" t="s">
        <v>149</v>
      </c>
      <c r="C15" s="1" t="s">
        <v>150</v>
      </c>
      <c r="D15" s="4">
        <v>6.2268518518518521E-4</v>
      </c>
      <c r="E15" s="13" t="s">
        <v>179</v>
      </c>
      <c r="F15" s="4">
        <v>4.4328703703703701E-4</v>
      </c>
      <c r="G15" s="17">
        <f t="shared" si="0"/>
        <v>1.793981481481482E-4</v>
      </c>
      <c r="H15" s="41">
        <v>16</v>
      </c>
      <c r="I15" s="2" t="s">
        <v>196</v>
      </c>
    </row>
    <row r="16" spans="1:11" ht="18" customHeight="1" x14ac:dyDescent="0.25">
      <c r="A16" s="15">
        <v>65</v>
      </c>
      <c r="B16" s="1" t="s">
        <v>33</v>
      </c>
      <c r="C16" s="1" t="s">
        <v>27</v>
      </c>
      <c r="D16" s="4">
        <v>7.1527777777777779E-4</v>
      </c>
      <c r="E16" s="13" t="s">
        <v>186</v>
      </c>
      <c r="F16" s="4">
        <v>4.4328703703703701E-4</v>
      </c>
      <c r="G16" s="17">
        <f t="shared" si="0"/>
        <v>2.7199074074074078E-4</v>
      </c>
      <c r="H16" s="41">
        <v>24</v>
      </c>
      <c r="I16" s="2" t="s">
        <v>196</v>
      </c>
    </row>
    <row r="17" spans="1:9" ht="18" customHeight="1" x14ac:dyDescent="0.25">
      <c r="A17" s="15">
        <v>63</v>
      </c>
      <c r="B17" s="1" t="s">
        <v>138</v>
      </c>
      <c r="C17" s="1" t="s">
        <v>128</v>
      </c>
      <c r="D17" s="4">
        <v>6.8055555555555545E-4</v>
      </c>
      <c r="E17" s="13" t="s">
        <v>184</v>
      </c>
      <c r="F17" s="4">
        <v>4.4328703703703701E-4</v>
      </c>
      <c r="G17" s="17">
        <f t="shared" si="0"/>
        <v>2.3726851851851844E-4</v>
      </c>
      <c r="H17" s="41">
        <v>21</v>
      </c>
      <c r="I17" s="2">
        <v>15</v>
      </c>
    </row>
    <row r="18" spans="1:9" ht="18" customHeight="1" x14ac:dyDescent="0.25">
      <c r="A18" s="15">
        <v>66</v>
      </c>
      <c r="B18" s="1" t="s">
        <v>156</v>
      </c>
      <c r="C18" s="1" t="s">
        <v>157</v>
      </c>
      <c r="D18" s="4">
        <v>7.4884259259259262E-4</v>
      </c>
      <c r="E18" s="13" t="s">
        <v>187</v>
      </c>
      <c r="F18" s="4">
        <v>4.4328703703703701E-4</v>
      </c>
      <c r="G18" s="17">
        <f t="shared" si="0"/>
        <v>3.055555555555556E-4</v>
      </c>
      <c r="H18" s="41">
        <v>26</v>
      </c>
      <c r="I18" s="2">
        <v>16</v>
      </c>
    </row>
    <row r="19" spans="1:9" ht="18" customHeight="1" x14ac:dyDescent="0.25">
      <c r="A19" s="15">
        <v>64</v>
      </c>
      <c r="B19" s="1" t="s">
        <v>119</v>
      </c>
      <c r="C19" s="1" t="s">
        <v>105</v>
      </c>
      <c r="D19" s="4">
        <v>7.1527777777777779E-4</v>
      </c>
      <c r="E19" s="13" t="s">
        <v>185</v>
      </c>
      <c r="F19" s="4">
        <v>4.4328703703703701E-4</v>
      </c>
      <c r="G19" s="17">
        <f t="shared" si="0"/>
        <v>2.7199074074074078E-4</v>
      </c>
      <c r="H19" s="41">
        <v>24</v>
      </c>
      <c r="I19" s="2">
        <v>17</v>
      </c>
    </row>
    <row r="20" spans="1:9" ht="18" customHeight="1" x14ac:dyDescent="0.25">
      <c r="A20" s="15">
        <v>67</v>
      </c>
      <c r="B20" s="1" t="s">
        <v>135</v>
      </c>
      <c r="C20" s="1" t="s">
        <v>128</v>
      </c>
      <c r="D20" s="4">
        <v>7.5231481481481471E-4</v>
      </c>
      <c r="E20" s="13" t="s">
        <v>188</v>
      </c>
      <c r="F20" s="4">
        <v>4.4328703703703701E-4</v>
      </c>
      <c r="G20" s="17">
        <f t="shared" si="0"/>
        <v>3.090277777777777E-4</v>
      </c>
      <c r="H20" s="41">
        <v>27</v>
      </c>
      <c r="I20" s="2">
        <v>18</v>
      </c>
    </row>
    <row r="21" spans="1:9" ht="18" customHeight="1" x14ac:dyDescent="0.25">
      <c r="A21" s="15">
        <v>62</v>
      </c>
      <c r="B21" s="1" t="s">
        <v>132</v>
      </c>
      <c r="C21" s="1" t="s">
        <v>128</v>
      </c>
      <c r="D21" s="4">
        <v>6.7245370370370375E-4</v>
      </c>
      <c r="E21" s="13" t="s">
        <v>182</v>
      </c>
      <c r="F21" s="4">
        <v>4.4328703703703701E-4</v>
      </c>
      <c r="G21" s="17">
        <f t="shared" si="0"/>
        <v>2.2916666666666674E-4</v>
      </c>
      <c r="H21" s="41">
        <v>20</v>
      </c>
      <c r="I21" s="2">
        <v>19</v>
      </c>
    </row>
    <row r="22" spans="1:9" ht="18" customHeight="1" x14ac:dyDescent="0.25">
      <c r="A22" s="15">
        <v>68</v>
      </c>
      <c r="B22" s="1" t="s">
        <v>35</v>
      </c>
      <c r="C22" s="1" t="s">
        <v>27</v>
      </c>
      <c r="D22" s="4">
        <v>7.7893518518518513E-4</v>
      </c>
      <c r="E22" s="13" t="s">
        <v>189</v>
      </c>
      <c r="F22" s="4">
        <v>4.4328703703703701E-4</v>
      </c>
      <c r="G22" s="17">
        <f t="shared" si="0"/>
        <v>3.3564814814814812E-4</v>
      </c>
      <c r="H22" s="41">
        <v>29</v>
      </c>
      <c r="I22" s="2">
        <v>20</v>
      </c>
    </row>
    <row r="23" spans="1:9" ht="18" customHeight="1" x14ac:dyDescent="0.25">
      <c r="A23" s="15">
        <v>69</v>
      </c>
      <c r="B23" s="1" t="s">
        <v>118</v>
      </c>
      <c r="C23" s="1" t="s">
        <v>105</v>
      </c>
      <c r="D23" s="4">
        <v>8.7500000000000002E-4</v>
      </c>
      <c r="E23" s="13" t="s">
        <v>190</v>
      </c>
      <c r="F23" s="4">
        <v>4.4328703703703701E-4</v>
      </c>
      <c r="G23" s="17">
        <f t="shared" si="0"/>
        <v>4.3171296296296301E-4</v>
      </c>
      <c r="H23" s="41">
        <v>37</v>
      </c>
      <c r="I23" s="2">
        <v>21</v>
      </c>
    </row>
    <row r="24" spans="1:9" ht="18" customHeight="1" x14ac:dyDescent="0.25">
      <c r="A24" s="15">
        <v>70</v>
      </c>
      <c r="B24" s="1" t="s">
        <v>120</v>
      </c>
      <c r="C24" s="1" t="s">
        <v>105</v>
      </c>
      <c r="D24" s="4">
        <v>8.8657407407407402E-4</v>
      </c>
      <c r="E24" s="13" t="s">
        <v>191</v>
      </c>
      <c r="F24" s="4">
        <v>4.4328703703703701E-4</v>
      </c>
      <c r="G24" s="17">
        <f t="shared" si="0"/>
        <v>4.4328703703703701E-4</v>
      </c>
      <c r="H24" s="41">
        <v>38</v>
      </c>
      <c r="I24" s="2">
        <v>22</v>
      </c>
    </row>
    <row r="25" spans="1:9" ht="18" customHeight="1" x14ac:dyDescent="0.25">
      <c r="A25" s="15">
        <v>71</v>
      </c>
      <c r="B25" s="1" t="s">
        <v>134</v>
      </c>
      <c r="C25" s="1" t="s">
        <v>128</v>
      </c>
      <c r="D25" s="4">
        <v>9.5370370370370368E-4</v>
      </c>
      <c r="E25" s="13" t="s">
        <v>193</v>
      </c>
      <c r="F25" s="4">
        <v>4.4328703703703701E-4</v>
      </c>
      <c r="G25" s="17">
        <f t="shared" si="0"/>
        <v>5.1041666666666661E-4</v>
      </c>
      <c r="H25" s="41">
        <v>44</v>
      </c>
      <c r="I25" s="2">
        <v>23</v>
      </c>
    </row>
    <row r="26" spans="1:9" ht="18" customHeight="1" x14ac:dyDescent="0.25">
      <c r="A26" s="15">
        <v>72</v>
      </c>
      <c r="B26" s="1" t="s">
        <v>87</v>
      </c>
      <c r="C26" s="1" t="s">
        <v>81</v>
      </c>
      <c r="D26" s="4">
        <v>1.0798611111111111E-3</v>
      </c>
      <c r="E26" s="13" t="s">
        <v>194</v>
      </c>
      <c r="F26" s="4">
        <v>4.4328703703703701E-4</v>
      </c>
      <c r="G26" s="17">
        <f t="shared" si="0"/>
        <v>6.3657407407407413E-4</v>
      </c>
      <c r="H26" s="41">
        <v>55</v>
      </c>
      <c r="I26" s="2">
        <v>24</v>
      </c>
    </row>
    <row r="27" spans="1:9" ht="18" customHeight="1" x14ac:dyDescent="0.25"/>
    <row r="28" spans="1:9" ht="18" customHeight="1" x14ac:dyDescent="0.25"/>
    <row r="29" spans="1:9" ht="18" customHeight="1" x14ac:dyDescent="0.25"/>
    <row r="30" spans="1:9" ht="18" customHeight="1" x14ac:dyDescent="0.25"/>
    <row r="31" spans="1:9" ht="18" customHeight="1" x14ac:dyDescent="0.25"/>
    <row r="32" spans="1:9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</sheetData>
  <sortState xmlns:xlrd2="http://schemas.microsoft.com/office/spreadsheetml/2017/richdata2" ref="A3:I26">
    <sortCondition ref="I3:I26"/>
  </sortState>
  <phoneticPr fontId="0" type="noConversion"/>
  <printOptions horizontalCentered="1" verticalCentered="1"/>
  <pageMargins left="0.59055118110236227" right="0.39370078740157483" top="0.86614173228346458" bottom="0.9055118110236221" header="0.51181102362204722" footer="0.51181102362204722"/>
  <pageSetup paperSize="9" fitToHeight="0" orientation="landscape" verticalDpi="4294967295" r:id="rId1"/>
  <headerFooter alignWithMargins="0">
    <oddHeader>&amp;LPlavecko - běžecký závod&amp;R10.4.2019 Benešov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39997558519241921"/>
    <pageSetUpPr fitToPage="1"/>
  </sheetPr>
  <dimension ref="A1:I24"/>
  <sheetViews>
    <sheetView topLeftCell="A9" workbookViewId="0">
      <selection activeCell="I21" sqref="I21"/>
    </sheetView>
  </sheetViews>
  <sheetFormatPr defaultColWidth="10.7265625" defaultRowHeight="12.5" x14ac:dyDescent="0.25"/>
  <cols>
    <col min="2" max="2" width="22.81640625" customWidth="1"/>
    <col min="3" max="3" width="25.54296875" customWidth="1"/>
    <col min="7" max="7" width="9.81640625" customWidth="1"/>
    <col min="8" max="8" width="11.81640625" customWidth="1"/>
  </cols>
  <sheetData>
    <row r="1" spans="1:9" x14ac:dyDescent="0.25">
      <c r="A1" s="27" t="s">
        <v>2</v>
      </c>
      <c r="B1" s="25" t="s">
        <v>20</v>
      </c>
      <c r="C1" s="28" t="s">
        <v>25</v>
      </c>
      <c r="D1" s="26" t="s">
        <v>21</v>
      </c>
      <c r="E1" s="8"/>
      <c r="F1" s="9"/>
      <c r="G1" s="7" t="s">
        <v>0</v>
      </c>
      <c r="H1" s="26" t="s">
        <v>18</v>
      </c>
      <c r="I1" s="8"/>
    </row>
    <row r="2" spans="1:9" ht="26" x14ac:dyDescent="0.25">
      <c r="A2" s="6" t="s">
        <v>195</v>
      </c>
      <c r="B2" s="5" t="s">
        <v>11</v>
      </c>
      <c r="C2" s="5" t="s">
        <v>19</v>
      </c>
      <c r="D2" s="5" t="s">
        <v>12</v>
      </c>
      <c r="E2" s="5" t="s">
        <v>13</v>
      </c>
      <c r="F2" s="5" t="s">
        <v>10</v>
      </c>
      <c r="G2" s="5" t="s">
        <v>14</v>
      </c>
      <c r="H2" s="5" t="s">
        <v>14</v>
      </c>
      <c r="I2" s="5" t="s">
        <v>15</v>
      </c>
    </row>
    <row r="3" spans="1:9" ht="18" customHeight="1" x14ac:dyDescent="0.25">
      <c r="A3" s="15">
        <v>93</v>
      </c>
      <c r="B3" s="1" t="s">
        <v>66</v>
      </c>
      <c r="C3" s="1" t="s">
        <v>49</v>
      </c>
      <c r="D3" s="4">
        <v>9.0624999999999994E-4</v>
      </c>
      <c r="E3" s="13" t="s">
        <v>171</v>
      </c>
      <c r="F3" s="4">
        <v>8.6458333333333341E-4</v>
      </c>
      <c r="G3" s="4">
        <f t="shared" ref="G3:G20" si="0">D3-F3</f>
        <v>4.1666666666666523E-5</v>
      </c>
      <c r="H3" s="41">
        <v>4</v>
      </c>
      <c r="I3" s="2">
        <v>1</v>
      </c>
    </row>
    <row r="4" spans="1:9" ht="18" customHeight="1" x14ac:dyDescent="0.25">
      <c r="A4" s="15">
        <v>92</v>
      </c>
      <c r="B4" s="1" t="s">
        <v>158</v>
      </c>
      <c r="C4" s="1" t="s">
        <v>157</v>
      </c>
      <c r="D4" s="4">
        <v>8.7962962962962962E-4</v>
      </c>
      <c r="E4" s="13" t="s">
        <v>170</v>
      </c>
      <c r="F4" s="4">
        <v>8.6458333333333341E-4</v>
      </c>
      <c r="G4" s="4">
        <f t="shared" si="0"/>
        <v>1.5046296296296205E-5</v>
      </c>
      <c r="H4" s="41">
        <v>1</v>
      </c>
      <c r="I4" s="2">
        <v>2</v>
      </c>
    </row>
    <row r="5" spans="1:9" ht="18" customHeight="1" x14ac:dyDescent="0.25">
      <c r="A5" s="15">
        <v>94</v>
      </c>
      <c r="B5" s="1" t="s">
        <v>67</v>
      </c>
      <c r="C5" s="1" t="s">
        <v>49</v>
      </c>
      <c r="D5" s="4">
        <v>1.0081018518518518E-3</v>
      </c>
      <c r="E5" s="13" t="s">
        <v>172</v>
      </c>
      <c r="F5" s="4">
        <v>8.6458333333333341E-4</v>
      </c>
      <c r="G5" s="4">
        <f t="shared" si="0"/>
        <v>1.4351851851851841E-4</v>
      </c>
      <c r="H5" s="41">
        <v>12</v>
      </c>
      <c r="I5" s="2">
        <v>3</v>
      </c>
    </row>
    <row r="6" spans="1:9" ht="18" customHeight="1" x14ac:dyDescent="0.25">
      <c r="A6" s="15">
        <v>98</v>
      </c>
      <c r="B6" s="1" t="s">
        <v>65</v>
      </c>
      <c r="C6" s="1" t="s">
        <v>49</v>
      </c>
      <c r="D6" s="4">
        <v>1.1307870370370371E-3</v>
      </c>
      <c r="E6" s="13" t="s">
        <v>176</v>
      </c>
      <c r="F6" s="4">
        <v>8.6458333333333341E-4</v>
      </c>
      <c r="G6" s="4">
        <f t="shared" si="0"/>
        <v>2.6620370370370372E-4</v>
      </c>
      <c r="H6" s="41">
        <v>23</v>
      </c>
      <c r="I6" s="2">
        <v>4</v>
      </c>
    </row>
    <row r="7" spans="1:9" ht="18" customHeight="1" x14ac:dyDescent="0.25">
      <c r="A7" s="15">
        <v>97</v>
      </c>
      <c r="B7" s="1" t="s">
        <v>166</v>
      </c>
      <c r="C7" s="1" t="s">
        <v>49</v>
      </c>
      <c r="D7" s="4">
        <v>1.1307870370370371E-3</v>
      </c>
      <c r="E7" s="13" t="s">
        <v>175</v>
      </c>
      <c r="F7" s="4">
        <v>8.6458333333333341E-4</v>
      </c>
      <c r="G7" s="4">
        <f t="shared" si="0"/>
        <v>2.6620370370370372E-4</v>
      </c>
      <c r="H7" s="41">
        <v>23</v>
      </c>
      <c r="I7" s="2">
        <v>5</v>
      </c>
    </row>
    <row r="8" spans="1:9" ht="18" customHeight="1" x14ac:dyDescent="0.25">
      <c r="A8" s="15">
        <v>91</v>
      </c>
      <c r="B8" s="1" t="s">
        <v>159</v>
      </c>
      <c r="C8" s="1" t="s">
        <v>157</v>
      </c>
      <c r="D8" s="4">
        <v>8.6458333333333341E-4</v>
      </c>
      <c r="E8" s="13" t="s">
        <v>169</v>
      </c>
      <c r="F8" s="4">
        <v>8.6458333333333341E-4</v>
      </c>
      <c r="G8" s="4">
        <f t="shared" si="0"/>
        <v>0</v>
      </c>
      <c r="H8" s="41">
        <v>0</v>
      </c>
      <c r="I8" s="2">
        <v>6</v>
      </c>
    </row>
    <row r="9" spans="1:9" ht="18" customHeight="1" x14ac:dyDescent="0.25">
      <c r="A9" s="15">
        <v>104</v>
      </c>
      <c r="B9" s="1" t="s">
        <v>139</v>
      </c>
      <c r="C9" s="1" t="s">
        <v>128</v>
      </c>
      <c r="D9" s="4">
        <v>1.3067129629629629E-3</v>
      </c>
      <c r="E9" s="13" t="s">
        <v>182</v>
      </c>
      <c r="F9" s="4">
        <v>8.6458333333333341E-4</v>
      </c>
      <c r="G9" s="4">
        <f t="shared" si="0"/>
        <v>4.4212962962962945E-4</v>
      </c>
      <c r="H9" s="41">
        <v>38</v>
      </c>
      <c r="I9" s="2">
        <v>7</v>
      </c>
    </row>
    <row r="10" spans="1:9" ht="18" customHeight="1" x14ac:dyDescent="0.25">
      <c r="A10" s="15">
        <v>99</v>
      </c>
      <c r="B10" s="1" t="s">
        <v>91</v>
      </c>
      <c r="C10" s="1" t="s">
        <v>81</v>
      </c>
      <c r="D10" s="4">
        <v>1.152777777777778E-3</v>
      </c>
      <c r="E10" s="13" t="s">
        <v>177</v>
      </c>
      <c r="F10" s="4">
        <v>8.6458333333333341E-4</v>
      </c>
      <c r="G10" s="4">
        <f t="shared" si="0"/>
        <v>2.8819444444444454E-4</v>
      </c>
      <c r="H10" s="41">
        <v>25</v>
      </c>
      <c r="I10" s="2">
        <v>8</v>
      </c>
    </row>
    <row r="11" spans="1:9" ht="18" customHeight="1" x14ac:dyDescent="0.25">
      <c r="A11" s="15">
        <v>101</v>
      </c>
      <c r="B11" s="1" t="s">
        <v>140</v>
      </c>
      <c r="C11" s="1" t="s">
        <v>128</v>
      </c>
      <c r="D11" s="4">
        <v>1.2743055555555557E-3</v>
      </c>
      <c r="E11" s="13" t="s">
        <v>179</v>
      </c>
      <c r="F11" s="4">
        <v>8.6458333333333341E-4</v>
      </c>
      <c r="G11" s="4">
        <f t="shared" si="0"/>
        <v>4.0972222222222224E-4</v>
      </c>
      <c r="H11" s="41">
        <v>35</v>
      </c>
      <c r="I11" s="2">
        <v>9</v>
      </c>
    </row>
    <row r="12" spans="1:9" ht="18" customHeight="1" x14ac:dyDescent="0.25">
      <c r="A12" s="15">
        <v>103</v>
      </c>
      <c r="B12" s="1" t="s">
        <v>30</v>
      </c>
      <c r="C12" s="1" t="s">
        <v>27</v>
      </c>
      <c r="D12" s="4">
        <v>1.2962962962962963E-3</v>
      </c>
      <c r="E12" s="13" t="s">
        <v>181</v>
      </c>
      <c r="F12" s="4">
        <v>8.6458333333333341E-4</v>
      </c>
      <c r="G12" s="4">
        <f t="shared" si="0"/>
        <v>4.3171296296296284E-4</v>
      </c>
      <c r="H12" s="41">
        <v>37</v>
      </c>
      <c r="I12" s="2">
        <v>10</v>
      </c>
    </row>
    <row r="13" spans="1:9" ht="18" customHeight="1" x14ac:dyDescent="0.25">
      <c r="A13" s="15">
        <v>100</v>
      </c>
      <c r="B13" s="1" t="s">
        <v>64</v>
      </c>
      <c r="C13" s="1" t="s">
        <v>49</v>
      </c>
      <c r="D13" s="4">
        <v>1.1655092592592591E-3</v>
      </c>
      <c r="E13" s="13" t="s">
        <v>178</v>
      </c>
      <c r="F13" s="4">
        <v>8.6458333333333341E-4</v>
      </c>
      <c r="G13" s="4">
        <f t="shared" si="0"/>
        <v>3.0092592592592573E-4</v>
      </c>
      <c r="H13" s="41">
        <v>26</v>
      </c>
      <c r="I13" s="2">
        <v>11</v>
      </c>
    </row>
    <row r="14" spans="1:9" ht="18" customHeight="1" x14ac:dyDescent="0.25">
      <c r="A14" s="15">
        <v>95</v>
      </c>
      <c r="B14" s="1" t="s">
        <v>141</v>
      </c>
      <c r="C14" s="1" t="s">
        <v>128</v>
      </c>
      <c r="D14" s="4">
        <v>1.0798611111111111E-3</v>
      </c>
      <c r="E14" s="13" t="s">
        <v>173</v>
      </c>
      <c r="F14" s="4">
        <v>8.6458333333333341E-4</v>
      </c>
      <c r="G14" s="4">
        <f t="shared" si="0"/>
        <v>2.1527777777777767E-4</v>
      </c>
      <c r="H14" s="41">
        <v>19</v>
      </c>
      <c r="I14" s="2">
        <v>12</v>
      </c>
    </row>
    <row r="15" spans="1:9" ht="18" customHeight="1" x14ac:dyDescent="0.25">
      <c r="A15" s="15">
        <v>102</v>
      </c>
      <c r="B15" s="1" t="s">
        <v>160</v>
      </c>
      <c r="C15" s="1" t="s">
        <v>157</v>
      </c>
      <c r="D15" s="4">
        <v>1.2870370370370373E-3</v>
      </c>
      <c r="E15" s="13" t="s">
        <v>180</v>
      </c>
      <c r="F15" s="4">
        <v>8.6458333333333341E-4</v>
      </c>
      <c r="G15" s="4">
        <f t="shared" si="0"/>
        <v>4.2245370370370386E-4</v>
      </c>
      <c r="H15" s="41">
        <v>37</v>
      </c>
      <c r="I15" s="2">
        <v>13</v>
      </c>
    </row>
    <row r="16" spans="1:9" ht="18" customHeight="1" x14ac:dyDescent="0.25">
      <c r="A16" s="15">
        <v>96</v>
      </c>
      <c r="B16" s="1" t="s">
        <v>161</v>
      </c>
      <c r="C16" s="1" t="s">
        <v>157</v>
      </c>
      <c r="D16" s="4">
        <v>1.1238425925925927E-3</v>
      </c>
      <c r="E16" s="13" t="s">
        <v>174</v>
      </c>
      <c r="F16" s="4">
        <v>8.6458333333333341E-4</v>
      </c>
      <c r="G16" s="4">
        <f t="shared" si="0"/>
        <v>2.5925925925925932E-4</v>
      </c>
      <c r="H16" s="41">
        <v>22</v>
      </c>
      <c r="I16" s="2">
        <v>14</v>
      </c>
    </row>
    <row r="17" spans="1:9" ht="18" customHeight="1" x14ac:dyDescent="0.25">
      <c r="A17" s="15">
        <v>105</v>
      </c>
      <c r="B17" s="1" t="s">
        <v>92</v>
      </c>
      <c r="C17" s="1" t="s">
        <v>81</v>
      </c>
      <c r="D17" s="4">
        <v>1.6979166666666664E-3</v>
      </c>
      <c r="E17" s="13" t="s">
        <v>184</v>
      </c>
      <c r="F17" s="4">
        <v>8.6458333333333341E-4</v>
      </c>
      <c r="G17" s="4">
        <f t="shared" si="0"/>
        <v>8.3333333333333295E-4</v>
      </c>
      <c r="H17" s="42">
        <v>4.9999999999999996E-2</v>
      </c>
      <c r="I17" s="2">
        <v>15</v>
      </c>
    </row>
    <row r="18" spans="1:9" ht="18" customHeight="1" x14ac:dyDescent="0.25">
      <c r="A18" s="15">
        <v>107</v>
      </c>
      <c r="B18" s="1" t="s">
        <v>163</v>
      </c>
      <c r="C18" s="1" t="s">
        <v>27</v>
      </c>
      <c r="D18" s="4">
        <v>1.765046296296296E-3</v>
      </c>
      <c r="E18" s="13" t="s">
        <v>186</v>
      </c>
      <c r="F18" s="4">
        <v>8.6458333333333341E-4</v>
      </c>
      <c r="G18" s="4">
        <f t="shared" si="0"/>
        <v>9.0046296296296261E-4</v>
      </c>
      <c r="H18" s="42">
        <v>5.4166666666666669E-2</v>
      </c>
      <c r="I18" s="2">
        <v>16</v>
      </c>
    </row>
    <row r="19" spans="1:9" ht="18" customHeight="1" x14ac:dyDescent="0.25">
      <c r="A19" s="15">
        <v>106</v>
      </c>
      <c r="B19" s="1" t="s">
        <v>31</v>
      </c>
      <c r="C19" s="1" t="s">
        <v>27</v>
      </c>
      <c r="D19" s="4">
        <v>1.7164351851851852E-3</v>
      </c>
      <c r="E19" s="13" t="s">
        <v>185</v>
      </c>
      <c r="F19" s="4">
        <v>8.6458333333333341E-4</v>
      </c>
      <c r="G19" s="4">
        <f t="shared" si="0"/>
        <v>8.5185185185185179E-4</v>
      </c>
      <c r="H19" s="42">
        <v>5.1388888888888894E-2</v>
      </c>
      <c r="I19" s="2" t="s">
        <v>198</v>
      </c>
    </row>
    <row r="20" spans="1:9" ht="18" customHeight="1" x14ac:dyDescent="0.25">
      <c r="A20" s="15">
        <v>108</v>
      </c>
      <c r="B20" s="1" t="s">
        <v>90</v>
      </c>
      <c r="C20" s="1" t="s">
        <v>81</v>
      </c>
      <c r="D20" s="4">
        <v>1.8171296296296297E-3</v>
      </c>
      <c r="E20" s="13" t="s">
        <v>187</v>
      </c>
      <c r="F20" s="4">
        <v>8.6458333333333341E-4</v>
      </c>
      <c r="G20" s="4">
        <f t="shared" si="0"/>
        <v>9.5254629629629628E-4</v>
      </c>
      <c r="H20" s="42">
        <v>5.6944444444444443E-2</v>
      </c>
      <c r="I20" s="2" t="s">
        <v>198</v>
      </c>
    </row>
    <row r="21" spans="1:9" ht="18" customHeight="1" x14ac:dyDescent="0.25"/>
    <row r="22" spans="1:9" ht="18" customHeight="1" x14ac:dyDescent="0.25"/>
    <row r="23" spans="1:9" ht="18" customHeight="1" x14ac:dyDescent="0.25"/>
    <row r="24" spans="1:9" ht="18" customHeight="1" x14ac:dyDescent="0.25"/>
  </sheetData>
  <sortState xmlns:xlrd2="http://schemas.microsoft.com/office/spreadsheetml/2017/richdata2" ref="A3:I20">
    <sortCondition ref="I3:I20"/>
  </sortState>
  <phoneticPr fontId="3" type="noConversion"/>
  <pageMargins left="0.78740157480314965" right="0.78740157480314965" top="0.98425196850393704" bottom="0.98425196850393704" header="0.51181102362204722" footer="0.51181102362204722"/>
  <pageSetup paperSize="9" fitToHeight="0" orientation="landscape" horizontalDpi="4294967295" verticalDpi="4294967295" r:id="rId1"/>
  <headerFooter alignWithMargins="0">
    <oddHeader>&amp;LPlavecko-běžecký závod&amp;R10.4.2019 Benešov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  <pageSetUpPr fitToPage="1"/>
  </sheetPr>
  <dimension ref="A1:I16"/>
  <sheetViews>
    <sheetView workbookViewId="0">
      <selection activeCell="M5" sqref="M5"/>
    </sheetView>
  </sheetViews>
  <sheetFormatPr defaultRowHeight="12.5" x14ac:dyDescent="0.25"/>
  <cols>
    <col min="1" max="1" width="9.26953125" customWidth="1"/>
    <col min="2" max="2" width="21" customWidth="1"/>
    <col min="3" max="3" width="26.1796875" customWidth="1"/>
    <col min="4" max="4" width="9.7265625" customWidth="1"/>
    <col min="5" max="5" width="7.7265625" customWidth="1"/>
    <col min="6" max="6" width="8.453125" customWidth="1"/>
    <col min="7" max="7" width="9.453125" customWidth="1"/>
    <col min="8" max="8" width="10.1796875" customWidth="1"/>
    <col min="9" max="9" width="14.81640625" customWidth="1"/>
  </cols>
  <sheetData>
    <row r="1" spans="1:9" x14ac:dyDescent="0.25">
      <c r="A1" s="14" t="s">
        <v>2</v>
      </c>
      <c r="B1" s="29" t="s">
        <v>22</v>
      </c>
      <c r="C1" s="7" t="s">
        <v>1</v>
      </c>
      <c r="D1" s="30" t="s">
        <v>21</v>
      </c>
      <c r="E1" s="8"/>
      <c r="F1" s="9"/>
      <c r="G1" s="7" t="s">
        <v>0</v>
      </c>
      <c r="H1" s="30" t="s">
        <v>18</v>
      </c>
      <c r="I1" s="2"/>
    </row>
    <row r="2" spans="1:9" ht="39" x14ac:dyDescent="0.25">
      <c r="A2" s="6" t="s">
        <v>195</v>
      </c>
      <c r="B2" s="5" t="s">
        <v>11</v>
      </c>
      <c r="C2" s="5" t="s">
        <v>19</v>
      </c>
      <c r="D2" s="5" t="s">
        <v>12</v>
      </c>
      <c r="E2" s="5" t="s">
        <v>13</v>
      </c>
      <c r="F2" s="5" t="s">
        <v>10</v>
      </c>
      <c r="G2" s="5" t="s">
        <v>14</v>
      </c>
      <c r="H2" s="5" t="s">
        <v>14</v>
      </c>
      <c r="I2" s="5" t="s">
        <v>15</v>
      </c>
    </row>
    <row r="3" spans="1:9" ht="18" customHeight="1" x14ac:dyDescent="0.25">
      <c r="A3" s="31">
        <v>123</v>
      </c>
      <c r="B3" s="1" t="s">
        <v>154</v>
      </c>
      <c r="C3" s="1" t="s">
        <v>49</v>
      </c>
      <c r="D3" s="4">
        <v>9.5601851851851848E-4</v>
      </c>
      <c r="E3" s="2" t="s">
        <v>170</v>
      </c>
      <c r="F3" s="4">
        <v>9.5370370370370368E-4</v>
      </c>
      <c r="G3" s="4">
        <f t="shared" ref="G3:G16" si="0">D3-F3</f>
        <v>2.3148148148148008E-6</v>
      </c>
      <c r="H3" s="41">
        <v>0</v>
      </c>
      <c r="I3" s="2">
        <v>1</v>
      </c>
    </row>
    <row r="4" spans="1:9" ht="18" customHeight="1" x14ac:dyDescent="0.25">
      <c r="A4" s="15">
        <v>126</v>
      </c>
      <c r="B4" s="1" t="s">
        <v>72</v>
      </c>
      <c r="C4" s="1" t="s">
        <v>49</v>
      </c>
      <c r="D4" s="4">
        <v>1.1273148148148147E-3</v>
      </c>
      <c r="E4" s="2" t="s">
        <v>173</v>
      </c>
      <c r="F4" s="4">
        <v>9.5370370370370368E-4</v>
      </c>
      <c r="G4" s="4">
        <f t="shared" si="0"/>
        <v>1.7361111111111104E-4</v>
      </c>
      <c r="H4" s="41">
        <v>15</v>
      </c>
      <c r="I4" s="2">
        <v>2</v>
      </c>
    </row>
    <row r="5" spans="1:9" ht="18" customHeight="1" x14ac:dyDescent="0.25">
      <c r="A5" s="31">
        <v>129</v>
      </c>
      <c r="B5" s="1" t="s">
        <v>75</v>
      </c>
      <c r="C5" s="1" t="s">
        <v>73</v>
      </c>
      <c r="D5" s="4">
        <v>1.1898148148148148E-3</v>
      </c>
      <c r="E5" s="2" t="s">
        <v>176</v>
      </c>
      <c r="F5" s="4">
        <v>9.5370370370370368E-4</v>
      </c>
      <c r="G5" s="4">
        <f t="shared" si="0"/>
        <v>2.3611111111111109E-4</v>
      </c>
      <c r="H5" s="41">
        <v>20</v>
      </c>
      <c r="I5" s="2">
        <v>3</v>
      </c>
    </row>
    <row r="6" spans="1:9" ht="18" customHeight="1" x14ac:dyDescent="0.25">
      <c r="A6" s="15">
        <v>124</v>
      </c>
      <c r="B6" s="1" t="s">
        <v>127</v>
      </c>
      <c r="C6" s="1" t="s">
        <v>105</v>
      </c>
      <c r="D6" s="4">
        <v>9.6527777777777768E-4</v>
      </c>
      <c r="E6" s="2" t="s">
        <v>171</v>
      </c>
      <c r="F6" s="4">
        <v>9.5370370370370368E-4</v>
      </c>
      <c r="G6" s="4">
        <f t="shared" si="0"/>
        <v>1.1574074074074004E-5</v>
      </c>
      <c r="H6" s="41">
        <v>1</v>
      </c>
      <c r="I6" s="2">
        <v>4</v>
      </c>
    </row>
    <row r="7" spans="1:9" ht="18" customHeight="1" x14ac:dyDescent="0.25">
      <c r="A7" s="15">
        <v>130</v>
      </c>
      <c r="B7" s="1" t="s">
        <v>26</v>
      </c>
      <c r="C7" s="1" t="s">
        <v>27</v>
      </c>
      <c r="D7" s="4">
        <v>1.2719907407407406E-3</v>
      </c>
      <c r="E7" s="2" t="s">
        <v>177</v>
      </c>
      <c r="F7" s="4">
        <v>9.5370370370370368E-4</v>
      </c>
      <c r="G7" s="4">
        <f t="shared" si="0"/>
        <v>3.1828703703703695E-4</v>
      </c>
      <c r="H7" s="41">
        <v>28</v>
      </c>
      <c r="I7" s="2">
        <v>5</v>
      </c>
    </row>
    <row r="8" spans="1:9" ht="18" customHeight="1" x14ac:dyDescent="0.25">
      <c r="A8" s="15">
        <v>128</v>
      </c>
      <c r="B8" s="1" t="s">
        <v>71</v>
      </c>
      <c r="C8" s="1" t="s">
        <v>49</v>
      </c>
      <c r="D8" s="4">
        <v>1.1354166666666667E-3</v>
      </c>
      <c r="E8" s="2" t="s">
        <v>175</v>
      </c>
      <c r="F8" s="4">
        <v>9.5370370370370368E-4</v>
      </c>
      <c r="G8" s="4">
        <f t="shared" si="0"/>
        <v>1.8171296296296306E-4</v>
      </c>
      <c r="H8" s="41">
        <v>16</v>
      </c>
      <c r="I8" s="2">
        <v>6</v>
      </c>
    </row>
    <row r="9" spans="1:9" ht="18" customHeight="1" x14ac:dyDescent="0.25">
      <c r="A9" s="31">
        <v>127</v>
      </c>
      <c r="B9" s="1" t="s">
        <v>125</v>
      </c>
      <c r="C9" s="1" t="s">
        <v>105</v>
      </c>
      <c r="D9" s="4">
        <v>1.1284722222222223E-3</v>
      </c>
      <c r="E9" s="2" t="s">
        <v>174</v>
      </c>
      <c r="F9" s="4">
        <v>9.5370370370370368E-4</v>
      </c>
      <c r="G9" s="4">
        <f t="shared" si="0"/>
        <v>1.7476851851851865E-4</v>
      </c>
      <c r="H9" s="41">
        <v>15</v>
      </c>
      <c r="I9" s="2">
        <v>7</v>
      </c>
    </row>
    <row r="10" spans="1:9" ht="18" customHeight="1" x14ac:dyDescent="0.25">
      <c r="A10" s="31">
        <v>125</v>
      </c>
      <c r="B10" s="1" t="s">
        <v>94</v>
      </c>
      <c r="C10" s="1" t="s">
        <v>81</v>
      </c>
      <c r="D10" s="4">
        <v>1.0682870370370371E-3</v>
      </c>
      <c r="E10" s="2" t="s">
        <v>172</v>
      </c>
      <c r="F10" s="4">
        <v>9.5370370370370368E-4</v>
      </c>
      <c r="G10" s="4">
        <f t="shared" si="0"/>
        <v>1.145833333333334E-4</v>
      </c>
      <c r="H10" s="41">
        <v>10</v>
      </c>
      <c r="I10" s="2">
        <v>8</v>
      </c>
    </row>
    <row r="11" spans="1:9" ht="18" customHeight="1" x14ac:dyDescent="0.25">
      <c r="A11" s="15">
        <v>122</v>
      </c>
      <c r="B11" s="1" t="s">
        <v>126</v>
      </c>
      <c r="C11" s="1" t="s">
        <v>105</v>
      </c>
      <c r="D11" s="4">
        <v>9.5370370370370368E-4</v>
      </c>
      <c r="E11" s="2" t="s">
        <v>169</v>
      </c>
      <c r="F11" s="4">
        <v>9.5370370370370368E-4</v>
      </c>
      <c r="G11" s="4">
        <f t="shared" si="0"/>
        <v>0</v>
      </c>
      <c r="H11" s="41">
        <v>0</v>
      </c>
      <c r="I11" s="2">
        <v>9</v>
      </c>
    </row>
    <row r="12" spans="1:9" ht="18" customHeight="1" x14ac:dyDescent="0.25">
      <c r="A12" s="31">
        <v>131</v>
      </c>
      <c r="B12" s="1" t="s">
        <v>165</v>
      </c>
      <c r="C12" s="1" t="s">
        <v>128</v>
      </c>
      <c r="D12" s="4">
        <v>1.4074074074074076E-3</v>
      </c>
      <c r="E12" s="2" t="s">
        <v>178</v>
      </c>
      <c r="F12" s="4">
        <v>9.5370370370370368E-4</v>
      </c>
      <c r="G12" s="4">
        <f t="shared" si="0"/>
        <v>4.5370370370370389E-4</v>
      </c>
      <c r="H12" s="41">
        <v>39</v>
      </c>
      <c r="I12" s="2">
        <v>10</v>
      </c>
    </row>
    <row r="13" spans="1:9" ht="18" customHeight="1" x14ac:dyDescent="0.25">
      <c r="A13" s="31">
        <v>135</v>
      </c>
      <c r="B13" s="1" t="s">
        <v>28</v>
      </c>
      <c r="C13" s="1" t="s">
        <v>27</v>
      </c>
      <c r="D13" s="4">
        <v>1.5451388888888891E-3</v>
      </c>
      <c r="E13" s="2" t="s">
        <v>182</v>
      </c>
      <c r="F13" s="4">
        <v>9.5370370370370368E-4</v>
      </c>
      <c r="G13" s="4">
        <f t="shared" si="0"/>
        <v>5.914351851851854E-4</v>
      </c>
      <c r="H13" s="41">
        <v>51</v>
      </c>
      <c r="I13" s="2">
        <v>11</v>
      </c>
    </row>
    <row r="14" spans="1:9" ht="18" customHeight="1" x14ac:dyDescent="0.25">
      <c r="A14" s="31">
        <v>133</v>
      </c>
      <c r="B14" s="1" t="s">
        <v>29</v>
      </c>
      <c r="C14" s="1" t="s">
        <v>27</v>
      </c>
      <c r="D14" s="4">
        <v>1.4641203703703706E-3</v>
      </c>
      <c r="E14" s="2" t="s">
        <v>180</v>
      </c>
      <c r="F14" s="4">
        <v>9.5370370370370368E-4</v>
      </c>
      <c r="G14" s="4">
        <f t="shared" si="0"/>
        <v>5.1041666666666694E-4</v>
      </c>
      <c r="H14" s="41">
        <v>44</v>
      </c>
      <c r="I14" s="2">
        <v>12</v>
      </c>
    </row>
    <row r="15" spans="1:9" ht="18" customHeight="1" x14ac:dyDescent="0.25">
      <c r="A15" s="15">
        <v>132</v>
      </c>
      <c r="B15" s="1" t="s">
        <v>145</v>
      </c>
      <c r="C15" s="1" t="s">
        <v>128</v>
      </c>
      <c r="D15" s="4">
        <v>1.4317129629629628E-3</v>
      </c>
      <c r="E15" s="2" t="s">
        <v>179</v>
      </c>
      <c r="F15" s="4">
        <v>9.5370370370370368E-4</v>
      </c>
      <c r="G15" s="4">
        <f t="shared" si="0"/>
        <v>4.7800925925925908E-4</v>
      </c>
      <c r="H15" s="41">
        <v>41</v>
      </c>
      <c r="I15" s="2">
        <v>13</v>
      </c>
    </row>
    <row r="16" spans="1:9" ht="18" customHeight="1" x14ac:dyDescent="0.25">
      <c r="A16" s="15">
        <v>134</v>
      </c>
      <c r="B16" s="1" t="s">
        <v>146</v>
      </c>
      <c r="C16" s="1" t="s">
        <v>128</v>
      </c>
      <c r="D16" s="4">
        <v>1.4976851851851852E-3</v>
      </c>
      <c r="E16" s="2" t="s">
        <v>181</v>
      </c>
      <c r="F16" s="4">
        <v>9.5370370370370368E-4</v>
      </c>
      <c r="G16" s="4">
        <f t="shared" si="0"/>
        <v>5.4398148148148155E-4</v>
      </c>
      <c r="H16" s="41">
        <v>47</v>
      </c>
      <c r="I16" s="2">
        <v>14</v>
      </c>
    </row>
  </sheetData>
  <sortState xmlns:xlrd2="http://schemas.microsoft.com/office/spreadsheetml/2017/richdata2" ref="A3:I16">
    <sortCondition ref="I3:I16"/>
  </sortState>
  <phoneticPr fontId="3" type="noConversion"/>
  <pageMargins left="0.78740157480314965" right="0.78740157480314965" top="0.98425196850393704" bottom="0.98425196850393704" header="0.51181102362204722" footer="0.51181102362204722"/>
  <pageSetup paperSize="9" fitToHeight="0" orientation="landscape" horizontalDpi="4294967295" verticalDpi="4294967295" r:id="rId1"/>
  <headerFooter alignWithMargins="0">
    <oddHeader>&amp;LPlavecko-běžecký závod&amp;R10.4.2019 Benešov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E16CC-583B-475C-A4C0-FC2985555528}">
  <dimension ref="A2:C56"/>
  <sheetViews>
    <sheetView tabSelected="1" workbookViewId="0">
      <selection activeCell="G11" sqref="G11"/>
    </sheetView>
  </sheetViews>
  <sheetFormatPr defaultRowHeight="12.5" x14ac:dyDescent="0.25"/>
  <cols>
    <col min="2" max="2" width="20.6328125" customWidth="1"/>
    <col min="3" max="3" width="27.6328125" customWidth="1"/>
  </cols>
  <sheetData>
    <row r="2" spans="1:3" x14ac:dyDescent="0.25">
      <c r="A2" s="45" t="s">
        <v>3</v>
      </c>
    </row>
    <row r="3" spans="1:3" x14ac:dyDescent="0.25">
      <c r="A3" s="45"/>
    </row>
    <row r="4" spans="1:3" x14ac:dyDescent="0.25">
      <c r="A4" s="3" t="s">
        <v>169</v>
      </c>
      <c r="B4" s="1" t="s">
        <v>104</v>
      </c>
      <c r="C4" s="1" t="s">
        <v>105</v>
      </c>
    </row>
    <row r="5" spans="1:3" x14ac:dyDescent="0.25">
      <c r="A5" s="3" t="s">
        <v>170</v>
      </c>
      <c r="B5" s="1" t="s">
        <v>43</v>
      </c>
      <c r="C5" s="1" t="s">
        <v>27</v>
      </c>
    </row>
    <row r="6" spans="1:3" x14ac:dyDescent="0.25">
      <c r="A6" s="3" t="s">
        <v>171</v>
      </c>
      <c r="B6" s="1" t="s">
        <v>152</v>
      </c>
      <c r="C6" s="1" t="s">
        <v>49</v>
      </c>
    </row>
    <row r="7" spans="1:3" x14ac:dyDescent="0.25">
      <c r="A7" s="3" t="s">
        <v>172</v>
      </c>
      <c r="B7" s="1" t="s">
        <v>47</v>
      </c>
      <c r="C7" s="1" t="s">
        <v>49</v>
      </c>
    </row>
    <row r="9" spans="1:3" ht="12.5" customHeight="1" x14ac:dyDescent="0.25">
      <c r="A9" s="45" t="s">
        <v>6</v>
      </c>
    </row>
    <row r="10" spans="1:3" x14ac:dyDescent="0.25">
      <c r="A10" s="45"/>
    </row>
    <row r="11" spans="1:3" x14ac:dyDescent="0.25">
      <c r="A11" s="3" t="s">
        <v>169</v>
      </c>
      <c r="B11" s="1" t="s">
        <v>53</v>
      </c>
      <c r="C11" s="1" t="s">
        <v>49</v>
      </c>
    </row>
    <row r="12" spans="1:3" x14ac:dyDescent="0.25">
      <c r="A12" s="3" t="s">
        <v>170</v>
      </c>
      <c r="B12" s="1" t="s">
        <v>107</v>
      </c>
      <c r="C12" s="1" t="s">
        <v>105</v>
      </c>
    </row>
    <row r="13" spans="1:3" x14ac:dyDescent="0.25">
      <c r="A13" s="3" t="s">
        <v>171</v>
      </c>
      <c r="B13" s="1" t="s">
        <v>52</v>
      </c>
      <c r="C13" s="1" t="s">
        <v>49</v>
      </c>
    </row>
    <row r="14" spans="1:3" x14ac:dyDescent="0.25">
      <c r="A14" s="3" t="s">
        <v>172</v>
      </c>
      <c r="B14" s="1" t="s">
        <v>108</v>
      </c>
      <c r="C14" s="1" t="s">
        <v>105</v>
      </c>
    </row>
    <row r="16" spans="1:3" x14ac:dyDescent="0.25">
      <c r="A16" s="45" t="s">
        <v>16</v>
      </c>
    </row>
    <row r="17" spans="1:3" x14ac:dyDescent="0.25">
      <c r="A17" s="45"/>
    </row>
    <row r="18" spans="1:3" ht="12.5" customHeight="1" x14ac:dyDescent="0.25">
      <c r="A18" s="3" t="s">
        <v>169</v>
      </c>
      <c r="B18" s="1" t="s">
        <v>151</v>
      </c>
      <c r="C18" s="1" t="s">
        <v>150</v>
      </c>
    </row>
    <row r="19" spans="1:3" ht="12.5" customHeight="1" x14ac:dyDescent="0.25">
      <c r="A19" s="3" t="s">
        <v>170</v>
      </c>
      <c r="B19" s="1" t="s">
        <v>40</v>
      </c>
      <c r="C19" s="1" t="s">
        <v>27</v>
      </c>
    </row>
    <row r="20" spans="1:3" ht="12.5" customHeight="1" x14ac:dyDescent="0.25">
      <c r="A20" s="3" t="s">
        <v>171</v>
      </c>
      <c r="B20" s="1" t="s">
        <v>86</v>
      </c>
      <c r="C20" s="1" t="s">
        <v>81</v>
      </c>
    </row>
    <row r="21" spans="1:3" ht="12.5" customHeight="1" x14ac:dyDescent="0.25">
      <c r="A21" s="3" t="s">
        <v>172</v>
      </c>
      <c r="B21" s="1" t="s">
        <v>115</v>
      </c>
      <c r="C21" s="1" t="s">
        <v>105</v>
      </c>
    </row>
    <row r="23" spans="1:3" ht="12.5" customHeight="1" x14ac:dyDescent="0.25">
      <c r="A23" s="45" t="s">
        <v>7</v>
      </c>
    </row>
    <row r="24" spans="1:3" ht="12.5" customHeight="1" x14ac:dyDescent="0.25">
      <c r="A24" s="45"/>
    </row>
    <row r="25" spans="1:3" x14ac:dyDescent="0.25">
      <c r="A25" s="3" t="s">
        <v>169</v>
      </c>
      <c r="B25" s="1" t="s">
        <v>122</v>
      </c>
      <c r="C25" s="1" t="s">
        <v>105</v>
      </c>
    </row>
    <row r="26" spans="1:3" x14ac:dyDescent="0.25">
      <c r="A26" s="3" t="s">
        <v>170</v>
      </c>
      <c r="B26" s="1" t="s">
        <v>32</v>
      </c>
      <c r="C26" s="1" t="s">
        <v>27</v>
      </c>
    </row>
    <row r="27" spans="1:3" x14ac:dyDescent="0.25">
      <c r="A27" s="3" t="s">
        <v>171</v>
      </c>
      <c r="B27" s="1" t="s">
        <v>137</v>
      </c>
      <c r="C27" s="1" t="s">
        <v>128</v>
      </c>
    </row>
    <row r="28" spans="1:3" x14ac:dyDescent="0.25">
      <c r="A28" s="3" t="s">
        <v>172</v>
      </c>
      <c r="B28" s="1" t="s">
        <v>60</v>
      </c>
      <c r="C28" s="1" t="s">
        <v>49</v>
      </c>
    </row>
    <row r="30" spans="1:3" x14ac:dyDescent="0.25">
      <c r="A30" s="45" t="s">
        <v>4</v>
      </c>
    </row>
    <row r="31" spans="1:3" x14ac:dyDescent="0.25">
      <c r="A31" s="45"/>
    </row>
    <row r="32" spans="1:3" x14ac:dyDescent="0.25">
      <c r="A32" s="3" t="s">
        <v>169</v>
      </c>
      <c r="B32" s="1" t="s">
        <v>61</v>
      </c>
      <c r="C32" s="1" t="s">
        <v>49</v>
      </c>
    </row>
    <row r="33" spans="1:3" x14ac:dyDescent="0.25">
      <c r="A33" s="3" t="s">
        <v>170</v>
      </c>
      <c r="B33" s="1" t="s">
        <v>62</v>
      </c>
      <c r="C33" s="1" t="s">
        <v>49</v>
      </c>
    </row>
    <row r="34" spans="1:3" x14ac:dyDescent="0.25">
      <c r="A34" s="3" t="s">
        <v>171</v>
      </c>
      <c r="B34" s="1" t="s">
        <v>164</v>
      </c>
      <c r="C34" s="1" t="s">
        <v>128</v>
      </c>
    </row>
    <row r="35" spans="1:3" x14ac:dyDescent="0.25">
      <c r="A35" s="3" t="s">
        <v>172</v>
      </c>
      <c r="B35" s="1" t="s">
        <v>98</v>
      </c>
      <c r="C35" s="1" t="s">
        <v>109</v>
      </c>
    </row>
    <row r="37" spans="1:3" x14ac:dyDescent="0.25">
      <c r="A37" s="45" t="s">
        <v>20</v>
      </c>
    </row>
    <row r="38" spans="1:3" x14ac:dyDescent="0.25">
      <c r="A38" s="45"/>
    </row>
    <row r="39" spans="1:3" x14ac:dyDescent="0.25">
      <c r="A39" s="3" t="s">
        <v>169</v>
      </c>
      <c r="B39" s="1" t="s">
        <v>66</v>
      </c>
      <c r="C39" s="1" t="s">
        <v>49</v>
      </c>
    </row>
    <row r="40" spans="1:3" x14ac:dyDescent="0.25">
      <c r="A40" s="3" t="s">
        <v>170</v>
      </c>
      <c r="B40" s="1" t="s">
        <v>158</v>
      </c>
      <c r="C40" s="1" t="s">
        <v>157</v>
      </c>
    </row>
    <row r="41" spans="1:3" x14ac:dyDescent="0.25">
      <c r="A41" s="3" t="s">
        <v>171</v>
      </c>
      <c r="B41" s="1" t="s">
        <v>67</v>
      </c>
      <c r="C41" s="1" t="s">
        <v>49</v>
      </c>
    </row>
    <row r="42" spans="1:3" x14ac:dyDescent="0.25">
      <c r="A42" s="3" t="s">
        <v>172</v>
      </c>
      <c r="B42" s="1" t="s">
        <v>65</v>
      </c>
      <c r="C42" s="1" t="s">
        <v>49</v>
      </c>
    </row>
    <row r="44" spans="1:3" x14ac:dyDescent="0.25">
      <c r="A44" s="45" t="s">
        <v>5</v>
      </c>
    </row>
    <row r="45" spans="1:3" x14ac:dyDescent="0.25">
      <c r="A45" s="45"/>
    </row>
    <row r="46" spans="1:3" x14ac:dyDescent="0.25">
      <c r="A46" s="3" t="s">
        <v>169</v>
      </c>
      <c r="B46" s="1" t="s">
        <v>68</v>
      </c>
      <c r="C46" s="1" t="s">
        <v>49</v>
      </c>
    </row>
    <row r="47" spans="1:3" x14ac:dyDescent="0.25">
      <c r="A47" s="3" t="s">
        <v>170</v>
      </c>
      <c r="B47" s="1" t="s">
        <v>144</v>
      </c>
      <c r="C47" s="1" t="s">
        <v>128</v>
      </c>
    </row>
    <row r="48" spans="1:3" x14ac:dyDescent="0.25">
      <c r="A48" s="3" t="s">
        <v>171</v>
      </c>
      <c r="B48" s="1" t="s">
        <v>167</v>
      </c>
      <c r="C48" s="1" t="s">
        <v>49</v>
      </c>
    </row>
    <row r="49" spans="1:3" x14ac:dyDescent="0.25">
      <c r="A49" s="3" t="s">
        <v>172</v>
      </c>
      <c r="B49" s="1" t="s">
        <v>70</v>
      </c>
      <c r="C49" s="1" t="s">
        <v>49</v>
      </c>
    </row>
    <row r="51" spans="1:3" x14ac:dyDescent="0.25">
      <c r="A51" s="45" t="s">
        <v>22</v>
      </c>
    </row>
    <row r="52" spans="1:3" x14ac:dyDescent="0.25">
      <c r="A52" s="45"/>
    </row>
    <row r="53" spans="1:3" x14ac:dyDescent="0.25">
      <c r="A53" s="3" t="s">
        <v>169</v>
      </c>
      <c r="B53" s="1" t="s">
        <v>154</v>
      </c>
      <c r="C53" s="1" t="s">
        <v>49</v>
      </c>
    </row>
    <row r="54" spans="1:3" x14ac:dyDescent="0.25">
      <c r="A54" s="3" t="s">
        <v>170</v>
      </c>
      <c r="B54" s="1" t="s">
        <v>72</v>
      </c>
      <c r="C54" s="1" t="s">
        <v>49</v>
      </c>
    </row>
    <row r="55" spans="1:3" x14ac:dyDescent="0.25">
      <c r="A55" s="3" t="s">
        <v>171</v>
      </c>
      <c r="B55" s="1" t="s">
        <v>75</v>
      </c>
      <c r="C55" s="1" t="s">
        <v>73</v>
      </c>
    </row>
    <row r="56" spans="1:3" x14ac:dyDescent="0.25">
      <c r="A56" s="3" t="s">
        <v>172</v>
      </c>
      <c r="B56" s="1" t="s">
        <v>127</v>
      </c>
      <c r="C56" s="1" t="s">
        <v>105</v>
      </c>
    </row>
  </sheetData>
  <mergeCells count="8">
    <mergeCell ref="A51:A52"/>
    <mergeCell ref="A30:A31"/>
    <mergeCell ref="A37:A38"/>
    <mergeCell ref="A44:A45"/>
    <mergeCell ref="A2:A3"/>
    <mergeCell ref="A9:A10"/>
    <mergeCell ref="A16:A17"/>
    <mergeCell ref="A23:A2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A</vt:lpstr>
      <vt:lpstr>B</vt:lpstr>
      <vt:lpstr>C</vt:lpstr>
      <vt:lpstr>D</vt:lpstr>
      <vt:lpstr>E</vt:lpstr>
      <vt:lpstr>F</vt:lpstr>
      <vt:lpstr>G</vt:lpstr>
      <vt:lpstr>H</vt:lpstr>
      <vt:lpstr>Výsledky</vt:lpstr>
      <vt:lpstr>Postupující na kraj</vt:lpstr>
    </vt:vector>
  </TitlesOfParts>
  <Company>MDDM Čelákovice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Šuvada</dc:creator>
  <cp:lastModifiedBy>Vojtěch Blažek</cp:lastModifiedBy>
  <cp:lastPrinted>2023-04-05T11:14:18Z</cp:lastPrinted>
  <dcterms:created xsi:type="dcterms:W3CDTF">2004-04-29T14:00:35Z</dcterms:created>
  <dcterms:modified xsi:type="dcterms:W3CDTF">2023-04-10T12:21:52Z</dcterms:modified>
</cp:coreProperties>
</file>